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50"/>
  </bookViews>
  <sheets>
    <sheet name="Tabela 1" sheetId="17" r:id="rId1"/>
    <sheet name="Tabela 2" sheetId="18" r:id="rId2"/>
    <sheet name="Tabela 3" sheetId="2" r:id="rId3"/>
    <sheet name="Tabela 4" sheetId="3" r:id="rId4"/>
    <sheet name="Tabela 5" sheetId="4" r:id="rId5"/>
    <sheet name="Tabela 6" sheetId="16" r:id="rId6"/>
    <sheet name="Tabela 7" sheetId="19" r:id="rId7"/>
    <sheet name="Tabela 8" sheetId="6" r:id="rId8"/>
    <sheet name="Tabela 9" sheetId="20" r:id="rId9"/>
    <sheet name="Tabela 10" sheetId="21" r:id="rId10"/>
    <sheet name="Tabela 11" sheetId="7" r:id="rId11"/>
    <sheet name="Tabela 12" sheetId="9" r:id="rId12"/>
    <sheet name="Tabela 13" sheetId="8" r:id="rId13"/>
    <sheet name="Tabela 14" sheetId="15" r:id="rId14"/>
    <sheet name="Tabela 15" sheetId="14" r:id="rId15"/>
  </sheets>
  <definedNames>
    <definedName name="_xlnm.Print_Titles" localSheetId="9">'Tabela 10'!$5:$8</definedName>
    <definedName name="_xlnm.Print_Titles" localSheetId="10">'Tabela 11'!$5:$9</definedName>
    <definedName name="_xlnm.Print_Titles" localSheetId="11">'Tabela 12'!$5:$9</definedName>
    <definedName name="_xlnm.Print_Titles" localSheetId="12">'Tabela 13'!$5:$9</definedName>
    <definedName name="_xlnm.Print_Titles" localSheetId="13">'Tabela 14'!$5:$9</definedName>
    <definedName name="_xlnm.Print_Titles" localSheetId="2">'Tabela 3'!$5:$9</definedName>
    <definedName name="_xlnm.Print_Titles" localSheetId="3">'Tabela 4'!$5:$9</definedName>
    <definedName name="_xlnm.Print_Titles" localSheetId="4">'Tabela 5'!$5:$9</definedName>
    <definedName name="_xlnm.Print_Titles" localSheetId="5">'Tabela 6'!$5:$9</definedName>
    <definedName name="_xlnm.Print_Titles" localSheetId="6">'Tabela 7'!$5:$9</definedName>
    <definedName name="_xlnm.Print_Titles" localSheetId="7">'Tabela 8'!$5:$9</definedName>
    <definedName name="_xlnm.Print_Titles" localSheetId="8">'Tabela 9'!$5:$8</definedName>
  </definedNames>
  <calcPr calcId="144525"/>
</workbook>
</file>

<file path=xl/sharedStrings.xml><?xml version="1.0" encoding="utf-8"?>
<sst xmlns="http://schemas.openxmlformats.org/spreadsheetml/2006/main" count="459" uniqueCount="164">
  <si>
    <t>Tabela 1</t>
  </si>
  <si>
    <t>Distribuição da população de 14 anos e mais, segundo condição de atividade, por grupos de regiões administrativas</t>
  </si>
  <si>
    <t>Distrito Federal</t>
  </si>
  <si>
    <t>2022-2023</t>
  </si>
  <si>
    <t>Em porcentagem</t>
  </si>
  <si>
    <t>Condição de atividade</t>
  </si>
  <si>
    <t>Distribuição da população de 14 anos e mais, por grupos de regiões administrativas</t>
  </si>
  <si>
    <t>Total</t>
  </si>
  <si>
    <t>Grupo 1
(alta renda)</t>
  </si>
  <si>
    <t>Grupo 2 (média-alta renda)</t>
  </si>
  <si>
    <t>Grupo 3 (média-baixa renda)</t>
  </si>
  <si>
    <t>Grupo 4 (baixa renda)</t>
  </si>
  <si>
    <t>População de 14 anos e mais</t>
  </si>
  <si>
    <t>PEA</t>
  </si>
  <si>
    <t>Ocupados</t>
  </si>
  <si>
    <t>Desempregados</t>
  </si>
  <si>
    <t>Inativos</t>
  </si>
  <si>
    <t>Fonte: PED-DF - Pesquisa de Emprego e Desemprego no Distrito Federal. Convênio IPEDF-GDF e DIEESE.</t>
  </si>
  <si>
    <t>Tabela 2</t>
  </si>
  <si>
    <t>Tabela 3</t>
  </si>
  <si>
    <t>Taxa de participação, segundo atibutos pessoais, por grupos de regiões administrativas</t>
  </si>
  <si>
    <t>Atributos pessoais</t>
  </si>
  <si>
    <t>Taxa de participação, por grupos de regiões administrativas</t>
  </si>
  <si>
    <t>Sexo</t>
  </si>
  <si>
    <t>Homens</t>
  </si>
  <si>
    <t>Mulheres</t>
  </si>
  <si>
    <t>Idade</t>
  </si>
  <si>
    <t>14 e 15 Anos</t>
  </si>
  <si>
    <t>(1)</t>
  </si>
  <si>
    <t>16 a 24 Anos</t>
  </si>
  <si>
    <t>25 a 39 Anos</t>
  </si>
  <si>
    <t>40 a 49 Anos</t>
  </si>
  <si>
    <t>50 a 59 Anos</t>
  </si>
  <si>
    <t>60 Anos e Mais</t>
  </si>
  <si>
    <t>Posição no domicílio</t>
  </si>
  <si>
    <t>Chefes</t>
  </si>
  <si>
    <t>Cônjuges</t>
  </si>
  <si>
    <t>Filhos</t>
  </si>
  <si>
    <t>Demais membros</t>
  </si>
  <si>
    <t>Cor/raça</t>
  </si>
  <si>
    <t>Negros</t>
  </si>
  <si>
    <t>Não-negros</t>
  </si>
  <si>
    <t>(1) A amostra não comporta a desagregação para esta categoria.</t>
  </si>
  <si>
    <t>Nota: Negros = pretos + pardos; Não-Negros = brancos + amarelos + indígenas.</t>
  </si>
  <si>
    <t>Tabela 4</t>
  </si>
  <si>
    <t>Taxa de desemprego, segundo atibutos pessoais, por grupos de regiões administrativas</t>
  </si>
  <si>
    <t>Taxa de desemprego, por grupos de regiões administrativas</t>
  </si>
  <si>
    <t>Tabela 5</t>
  </si>
  <si>
    <t>Taxa de desemprego, segundo tipo de desemprego, por grupos de regiões administrativas</t>
  </si>
  <si>
    <t>Tipo de desemprego</t>
  </si>
  <si>
    <t>Aberto</t>
  </si>
  <si>
    <t>Oculto</t>
  </si>
  <si>
    <t xml:space="preserve">   Oculto pelo trabaho precário</t>
  </si>
  <si>
    <t xml:space="preserve">   Oculto pelo desalento</t>
  </si>
  <si>
    <t>Tabela 6</t>
  </si>
  <si>
    <t>Tempo médio de procura por ocupação dos desempregdos, segunto tipo de desemprego, por grupos de regiões adiministrativas</t>
  </si>
  <si>
    <t>Em meses</t>
  </si>
  <si>
    <t>Tempo médio de procura, por grupos de regiões administrativas</t>
  </si>
  <si>
    <t>Tabela 7</t>
  </si>
  <si>
    <t>Dsitribuição dos ocupados, segundo atibutos pessoais, por grupos de regiões administrativas</t>
  </si>
  <si>
    <t>Dsitribuição dos ocupados, por grupos de regiões administrativas</t>
  </si>
  <si>
    <t>Demais Membros</t>
  </si>
  <si>
    <t>Tabela 8</t>
  </si>
  <si>
    <t>Nível de ocupação, segundo atibutos pessoais, por grupos de regiões administrativas</t>
  </si>
  <si>
    <t>Nível de ocupação, por grupos de regiões administrativas</t>
  </si>
  <si>
    <t>Tabela 9</t>
  </si>
  <si>
    <t>Dsitribuição dos ocupados, segundo escolaridade, por grupos de regiões administrativas</t>
  </si>
  <si>
    <t>Escolaridade</t>
  </si>
  <si>
    <t>Até fundamental incompleto</t>
  </si>
  <si>
    <t>Fundamental completo ou médio incompleto</t>
  </si>
  <si>
    <t>Médio completo ou superior incompleto</t>
  </si>
  <si>
    <t>Superior completo ou mais</t>
  </si>
  <si>
    <t>Tabela 10</t>
  </si>
  <si>
    <t>Nível de ocupação, segundo escolaridade, por grupos de regiões administrativas</t>
  </si>
  <si>
    <t>Tabela 11</t>
  </si>
  <si>
    <t>Dsitribuição dos ocupados, segundo setor de atividade econômica, por grupos de regiões administrativas</t>
  </si>
  <si>
    <t>Setor de atividade econômica</t>
  </si>
  <si>
    <t>Total (1)</t>
  </si>
  <si>
    <t>Indústria de Transformação (2)</t>
  </si>
  <si>
    <t>(15)</t>
  </si>
  <si>
    <t>Construção (3)</t>
  </si>
  <si>
    <t>Comércio e Reparação (4)</t>
  </si>
  <si>
    <t>Serviços (5)</t>
  </si>
  <si>
    <t xml:space="preserve">   Transporte, armazenagem e correio (6)</t>
  </si>
  <si>
    <t xml:space="preserve">   Informação e comunicação; atividades financeiras, de seguros e serviços relacionados; atividades profissionais, científicas e técnicas (7)</t>
  </si>
  <si>
    <t xml:space="preserve">   Atividades administrativas e serviços complementares (8)</t>
  </si>
  <si>
    <t xml:space="preserve">   Administração pública, defesa e seguridade social; educação, saúde humana e serviços sociais (9)</t>
  </si>
  <si>
    <t xml:space="preserve">      Administração pública, defesa e seguridade social (10)</t>
  </si>
  <si>
    <t xml:space="preserve">      Educação (11)</t>
  </si>
  <si>
    <t xml:space="preserve">      Saúde humana e serviços sociais (12)</t>
  </si>
  <si>
    <t xml:space="preserve">   Alojamento e alimentação; outras atividades de serviços; artes, cultura, esporte e recreação (13)</t>
  </si>
  <si>
    <t xml:space="preserve">   Serviços domésticos (14)</t>
  </si>
  <si>
    <t xml:space="preserve">(1) Inclui agricultura, pecuária, produção florestal, pesca e aquicultura (Seção A); indústrias extrativas (Seção B); eletricidade e gás (Seção D); </t>
  </si>
  <si>
    <t xml:space="preserve">água, esgoto, atividades de gestão de resíduos e descontaminação (Seção E); organismos internacionais e outras instituições extraterritoriais </t>
  </si>
  <si>
    <t xml:space="preserve">(Seção U); atividades mal definidas (Seção V). As seções mencionadas referem-se à CNAE 2.0 domiciliar. </t>
  </si>
  <si>
    <t xml:space="preserve">(2) Seção C da CNAE 2.0 domiciliar. (3) Seção F da CNAE 2.0 domiciliar. (4) Seção G da CNAE 2.0 domiciliar. </t>
  </si>
  <si>
    <t xml:space="preserve">(5) Seções H a T da CNAE 2.0 domiciliar. (6) Seção H da CNAE 2.0 domiciliar. (7) Seções J, K, M da CNAE 2.0 domiciliar. (8) Seção N da CNAE 2.0 domiciliar. </t>
  </si>
  <si>
    <t>(9) Seções O, P, Q da CNAE 2.0 domiciliar. (10) Seção O da CNAE 2.0 domiciliar. (11) Seção P da CNAE 2.0 domiciliar.CNAE 2.0 domiciliar.</t>
  </si>
  <si>
    <t>(12) Seção Q da CNAE 2.0 domiciliar. (13) Seções I, S, R da CNAE 2.0 domiciliar. (14) Seção T da CNAE 2.0 domiciliar.</t>
  </si>
  <si>
    <t>(15) A amostra não comporta a desagregação para esta categoria.</t>
  </si>
  <si>
    <t>Tabela 12</t>
  </si>
  <si>
    <t>Dsitribuição dos ocupados, segundo posição na ocupação, por grupos de regiões administrativas</t>
  </si>
  <si>
    <t>Posição na ocupação</t>
  </si>
  <si>
    <t>Assalariados (1)</t>
  </si>
  <si>
    <t xml:space="preserve">   Setor Público (2)</t>
  </si>
  <si>
    <t xml:space="preserve">   Setor Privado</t>
  </si>
  <si>
    <t xml:space="preserve">      Com Carteira Assinada</t>
  </si>
  <si>
    <t xml:space="preserve">      Sem Carteira Assinada</t>
  </si>
  <si>
    <t>Autônomos</t>
  </si>
  <si>
    <t xml:space="preserve">   Com CNPJ</t>
  </si>
  <si>
    <t xml:space="preserve">   Sem  CNPJ</t>
  </si>
  <si>
    <t>Empregados Domésticos</t>
  </si>
  <si>
    <t>(4)</t>
  </si>
  <si>
    <t>Demais ocupados (3)</t>
  </si>
  <si>
    <t>(1) Excluem os empregados domésticos e incluem aqueles que não sabem a que setor pertence a empresa em que trabalham.</t>
  </si>
  <si>
    <t>(2) Inclui os estatutários e os celetistas que trabalham em instituições públicas (Governos Municipal, Estadual, Federal, empresa de economia mista, autarquia, fundação etc).</t>
  </si>
  <si>
    <t>(3) Inclui empregadores, donos de negócio familiar, trabalhadores familiares sem remuneração, profissionais liberais e outras posições ocupacionais.</t>
  </si>
  <si>
    <t>(4) A amostra não comporta a desagregação para esta categoria.</t>
  </si>
  <si>
    <t>Tabela 13</t>
  </si>
  <si>
    <t>Rendimento médio real (1) dos ocupados, no trabalho principal, segundo setor de atividade econômica, por grupos de regiões administrativas</t>
  </si>
  <si>
    <t>Em reais de novembro de 2023</t>
  </si>
  <si>
    <t>Rendimento médio real (1) dos ocupados, por grupos de regiões administrativas</t>
  </si>
  <si>
    <t>Total (2)</t>
  </si>
  <si>
    <t>Indústria de Transformação (3)</t>
  </si>
  <si>
    <t>(16)</t>
  </si>
  <si>
    <t>Construção (4)</t>
  </si>
  <si>
    <t>Comércio e Reparação (5)</t>
  </si>
  <si>
    <t>Serviços (6)</t>
  </si>
  <si>
    <t xml:space="preserve">   Transporte, armazenagem e correio (7)</t>
  </si>
  <si>
    <t xml:space="preserve">   Informação e comunicação; atividades financeiras, de seguros e serviços relacionados; atividades profissionais, científicas e técnicas (8)</t>
  </si>
  <si>
    <t xml:space="preserve">   Atividades administrativas e serviços complementares (9)</t>
  </si>
  <si>
    <t xml:space="preserve">   Administração pública, defesa e seguridade social; educação, saúde humana e serviços sociais (10)</t>
  </si>
  <si>
    <t xml:space="preserve">      Administração pública, defesa e seguridade social (11)</t>
  </si>
  <si>
    <t xml:space="preserve">      Educação (12)</t>
  </si>
  <si>
    <t xml:space="preserve">      Saúde humana e serviços sociais (13)</t>
  </si>
  <si>
    <t xml:space="preserve">   Alojamento e alimentação; outras atividades de serviços; artes, cultura, esporte e recreação (14)</t>
  </si>
  <si>
    <t xml:space="preserve">   Serviços domésticos (15)</t>
  </si>
  <si>
    <t>(1) Inflator utilizado - INPC/DF-IBGE. Excluem os assalariados e os empregados domésticos assalariados que não tiveram remuneração</t>
  </si>
  <si>
    <t>no mês, os trabalhadores familiares sem remuneração salarial e os trabalhadores que ganharam exclusivamente em espécie ou benefício.</t>
  </si>
  <si>
    <t xml:space="preserve">(2) Inclui agricultura, pecuária, produção florestal, pesca e aquicultura (Seção A); indústrias extrativas (Seção B); eletricidade e gás (Seção D); </t>
  </si>
  <si>
    <t xml:space="preserve">(3) Seção C da CNAE 2.0 domiciliar. (4) Seção F da CNAE 2.0 domiciliar. (5) Seção G da CNAE 2.0 domiciliar. </t>
  </si>
  <si>
    <t xml:space="preserve">(6) Seções H a T da CNAE 2.0 domiciliar. (7) Seção H da CNAE 2.0 domiciliar. (8) Seções J, K, M da CNAE 2.0 domiciliar. (9) Seção N da CNAE 2.0 domiciliar. </t>
  </si>
  <si>
    <t>(10) Seções O, P, Q da CNAE 2.0 domiciliar. (11) Seção O da CNAE 2.0 domiciliar. (12) Seção P da CNAE 2.0 domiciliar.CNAE 2.0 domiciliar.</t>
  </si>
  <si>
    <t>(13) Seção Q da CNAE 2.0 domiciliar. (14) Seções I, S, R da CNAE 2.0 domiciliar. (15) Seção T da CNAE 2.0 domiciliar.</t>
  </si>
  <si>
    <t>(16) A amostra não comporta a desagregação para esta categoria.</t>
  </si>
  <si>
    <t>Tabela 14</t>
  </si>
  <si>
    <t>Rendimento médio real (1) dos ocupados, no trabalho principal, segundo posição na ocupação, por grupos de regiões administrativas</t>
  </si>
  <si>
    <t>Assalariados (2)</t>
  </si>
  <si>
    <t xml:space="preserve">   Setor Público (3)</t>
  </si>
  <si>
    <t>(5)</t>
  </si>
  <si>
    <t>Demais ocupados (4)</t>
  </si>
  <si>
    <t>(2) Excluem os empregados domésticos e incluem aqueles que não sabem a que setor pertence a empresa em que trabalham.</t>
  </si>
  <si>
    <t>(3) Inclui os estatutários e os celetistas que trabalham em instituições públicas (Governos Municipal, Estadual, Federal, empresa de economia mista, autarquia, fundação etc).</t>
  </si>
  <si>
    <t>(4) Inclui empregadores, donos de negócio familiar, trabalhadores familiares sem remuneração, profissionais liberais e outras posições ocupacionais.</t>
  </si>
  <si>
    <t>(5) A amostra não comporta a desagregação para esta categoria.</t>
  </si>
  <si>
    <t>Tabela 15</t>
  </si>
  <si>
    <t>Rendimento médio real (1) dos ocupados com menores (40%) e maiores ganhos (10%) e razão entre rendimentos médios reais (10/40), por grupos de regiões administrativas</t>
  </si>
  <si>
    <t>Indicadores</t>
  </si>
  <si>
    <t>Grupos de regiões administrativas</t>
  </si>
  <si>
    <t xml:space="preserve">Rendimento médio real - 40% de menores rendimentos </t>
  </si>
  <si>
    <t xml:space="preserve">Rendimento médio real - 10% de maiores rendimentos </t>
  </si>
  <si>
    <t>Razão entre rendimentos médios reais (10/40) - em %</t>
  </si>
  <si>
    <t>(1) Inflator utilizado - INPC/DF-IBGE. Valores em reais de novembro de 2023. Excluem os assalariados e os empregados domésticos assalariados que não tiveram</t>
  </si>
  <si>
    <t>remuneração no mês, os trabalhadores familiares sem remuneração salarial e os trabalhadores que ganharam exclusivamente em espécie ou benefício.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</si>
</sst>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.0"/>
    <numFmt numFmtId="181" formatCode="0.000000_)"/>
    <numFmt numFmtId="182" formatCode="0.0_ "/>
  </numFmts>
  <fonts count="26"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i/>
      <sz val="9"/>
      <name val="Arial"/>
      <charset val="134"/>
    </font>
    <font>
      <sz val="8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180" fontId="1" fillId="0" borderId="0" xfId="0" applyNumberFormat="1" applyFont="1" applyAlignment="1">
      <alignment horizontal="center"/>
    </xf>
    <xf numFmtId="180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181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 applyProtection="1">
      <alignment horizontal="left" wrapText="1"/>
      <protection hidden="1"/>
    </xf>
    <xf numFmtId="0" fontId="1" fillId="0" borderId="10" xfId="0" applyFont="1" applyBorder="1" applyAlignment="1" applyProtection="1">
      <alignment horizontal="left"/>
      <protection hidden="1"/>
    </xf>
    <xf numFmtId="0" fontId="1" fillId="0" borderId="10" xfId="0" applyFont="1" applyBorder="1" applyProtection="1">
      <protection hidden="1"/>
    </xf>
    <xf numFmtId="0" fontId="1" fillId="0" borderId="0" xfId="0" applyFont="1" applyAlignment="1">
      <alignment horizontal="left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8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80" fontId="2" fillId="0" borderId="0" xfId="0" applyNumberFormat="1" applyFont="1" applyAlignment="1">
      <alignment horizontal="center" vertical="center"/>
    </xf>
    <xf numFmtId="182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>
      <alignment horizontal="center" vertical="center"/>
    </xf>
    <xf numFmtId="182" fontId="3" fillId="0" borderId="0" xfId="0" applyNumberFormat="1" applyFont="1" applyAlignment="1" applyProtection="1">
      <alignment horizontal="center" vertical="center"/>
      <protection hidden="1"/>
    </xf>
    <xf numFmtId="180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82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left" wrapText="1"/>
      <protection hidden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 quotePrefix="1">
      <alignment horizontal="left" vertical="center"/>
    </xf>
    <xf numFmtId="180" fontId="1" fillId="0" borderId="0" xfId="0" applyNumberFormat="1" applyFont="1" applyAlignment="1" quotePrefix="1">
      <alignment horizontal="center" vertical="center"/>
    </xf>
    <xf numFmtId="1" fontId="1" fillId="0" borderId="0" xfId="0" applyNumberFormat="1" applyFont="1" applyAlignment="1" quotePrefix="1">
      <alignment horizontal="center" vertical="center"/>
    </xf>
    <xf numFmtId="182" fontId="1" fillId="0" borderId="0" xfId="0" applyNumberFormat="1" applyFont="1" applyAlignment="1" applyProtection="1" quotePrefix="1">
      <alignment horizontal="center" vertical="center"/>
      <protection hidden="1"/>
    </xf>
    <xf numFmtId="3" fontId="1" fillId="0" borderId="0" xfId="0" applyNumberFormat="1" applyFont="1" applyAlignment="1" applyProtection="1" quotePrefix="1">
      <alignment horizontal="center" vertical="center"/>
      <protection hidden="1"/>
    </xf>
    <xf numFmtId="3" fontId="1" fillId="0" borderId="0" xfId="0" applyNumberFormat="1" applyFont="1" applyAlignment="1" quotePrefix="1">
      <alignment horizontal="center" vertical="center"/>
    </xf>
    <xf numFmtId="3" fontId="3" fillId="0" borderId="0" xfId="0" applyNumberFormat="1" applyFont="1" applyAlignment="1" quotePrefix="1">
      <alignment horizontal="center" vertical="center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"/>
    </sheetView>
  </sheetViews>
  <sheetFormatPr defaultColWidth="9.14285714285714" defaultRowHeight="12" outlineLevelCol="5"/>
  <cols>
    <col min="1" max="1" width="25.7142857142857" style="1" customWidth="1"/>
    <col min="2" max="6" width="15.7142857142857" style="1" customWidth="1"/>
    <col min="7" max="16384" width="9.14285714285714" style="1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 t="s">
        <v>1</v>
      </c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3</v>
      </c>
      <c r="B4" s="3"/>
      <c r="C4" s="3"/>
      <c r="D4" s="3"/>
      <c r="E4" s="3"/>
      <c r="F4" s="3"/>
    </row>
    <row r="5" spans="1:6">
      <c r="A5" s="3"/>
      <c r="B5" s="3"/>
      <c r="C5" s="3"/>
      <c r="D5" s="3"/>
      <c r="E5" s="3"/>
      <c r="F5" s="50" t="s">
        <v>4</v>
      </c>
    </row>
    <row r="6" ht="26.1" customHeight="1" spans="1:6">
      <c r="A6" s="4" t="s">
        <v>5</v>
      </c>
      <c r="B6" s="5" t="s">
        <v>6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spans="1:6">
      <c r="A8" s="10"/>
      <c r="B8" s="11"/>
      <c r="C8" s="11"/>
      <c r="D8" s="11"/>
      <c r="E8" s="11"/>
      <c r="F8" s="12"/>
    </row>
    <row r="9" ht="6" customHeight="1" spans="1:6">
      <c r="A9" s="3"/>
      <c r="B9" s="3"/>
      <c r="C9" s="3"/>
      <c r="D9" s="3"/>
      <c r="E9" s="3"/>
      <c r="F9" s="3"/>
    </row>
    <row r="10" ht="15" customHeight="1" spans="1:6">
      <c r="A10" s="3" t="s">
        <v>12</v>
      </c>
      <c r="B10" s="16">
        <v>100</v>
      </c>
      <c r="C10" s="16">
        <v>100</v>
      </c>
      <c r="D10" s="16">
        <v>100</v>
      </c>
      <c r="E10" s="16">
        <v>100</v>
      </c>
      <c r="F10" s="16">
        <v>100</v>
      </c>
    </row>
    <row r="11" ht="15" customHeight="1" spans="1:6">
      <c r="A11" s="51" t="s">
        <v>13</v>
      </c>
      <c r="B11" s="16">
        <v>64.3</v>
      </c>
      <c r="C11" s="16">
        <v>59</v>
      </c>
      <c r="D11" s="16">
        <v>62.4</v>
      </c>
      <c r="E11" s="16">
        <v>66.1</v>
      </c>
      <c r="F11" s="16">
        <v>70.6</v>
      </c>
    </row>
    <row r="12" ht="15" customHeight="1" spans="1:6">
      <c r="A12" s="52" t="s">
        <v>14</v>
      </c>
      <c r="B12" s="41">
        <v>54.1</v>
      </c>
      <c r="C12" s="41">
        <v>54.9</v>
      </c>
      <c r="D12" s="41">
        <v>53.9</v>
      </c>
      <c r="E12" s="41">
        <v>53.4</v>
      </c>
      <c r="F12" s="41">
        <v>56.2</v>
      </c>
    </row>
    <row r="13" ht="15" customHeight="1" spans="1:6">
      <c r="A13" s="52" t="s">
        <v>15</v>
      </c>
      <c r="B13" s="41">
        <v>10.2</v>
      </c>
      <c r="C13" s="41">
        <v>4.1</v>
      </c>
      <c r="D13" s="41">
        <v>8.5</v>
      </c>
      <c r="E13" s="41">
        <v>12.8</v>
      </c>
      <c r="F13" s="41">
        <v>14.4</v>
      </c>
    </row>
    <row r="14" ht="15" customHeight="1" spans="1:6">
      <c r="A14" s="51" t="s">
        <v>16</v>
      </c>
      <c r="B14" s="16">
        <v>35.7</v>
      </c>
      <c r="C14" s="16">
        <v>41</v>
      </c>
      <c r="D14" s="16">
        <v>37.6</v>
      </c>
      <c r="E14" s="16">
        <v>33.9</v>
      </c>
      <c r="F14" s="16">
        <v>29.4</v>
      </c>
    </row>
    <row r="15" ht="6" customHeight="1" spans="1:6">
      <c r="A15" s="17"/>
      <c r="B15" s="17"/>
      <c r="C15" s="17"/>
      <c r="D15" s="17"/>
      <c r="E15" s="17"/>
      <c r="F15" s="17"/>
    </row>
    <row r="16" spans="1:6">
      <c r="A16" s="3" t="s">
        <v>17</v>
      </c>
      <c r="B16" s="3"/>
      <c r="C16" s="3"/>
      <c r="D16" s="3"/>
      <c r="E16" s="3"/>
      <c r="F16" s="3"/>
    </row>
  </sheetData>
  <mergeCells count="7">
    <mergeCell ref="B6:F6"/>
    <mergeCell ref="A6:A8"/>
    <mergeCell ref="B7:B8"/>
    <mergeCell ref="C7:C8"/>
    <mergeCell ref="D7:D8"/>
    <mergeCell ref="E7:E8"/>
    <mergeCell ref="F7:F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A1" sqref="A1"/>
    </sheetView>
  </sheetViews>
  <sheetFormatPr defaultColWidth="9.14285714285714" defaultRowHeight="12" outlineLevelCol="5"/>
  <cols>
    <col min="1" max="1" width="37.7142857142857" style="18" customWidth="1"/>
    <col min="2" max="2" width="15.7142857142857" style="18" customWidth="1"/>
    <col min="3" max="6" width="15.7142857142857" style="19" customWidth="1"/>
    <col min="7" max="16384" width="9.14285714285714" style="19"/>
  </cols>
  <sheetData>
    <row r="1" spans="1:3">
      <c r="A1" s="2" t="s">
        <v>72</v>
      </c>
      <c r="B1" s="20"/>
      <c r="C1" s="18"/>
    </row>
    <row r="2" spans="1:2">
      <c r="A2" s="2" t="s">
        <v>73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4</v>
      </c>
    </row>
    <row r="6" ht="26.1" customHeight="1" spans="1:6">
      <c r="A6" s="4" t="s">
        <v>67</v>
      </c>
      <c r="B6" s="5" t="s">
        <v>64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spans="1:6">
      <c r="A8" s="10"/>
      <c r="B8" s="11"/>
      <c r="C8" s="11"/>
      <c r="D8" s="11"/>
      <c r="E8" s="11"/>
      <c r="F8" s="12"/>
    </row>
    <row r="9" s="1" customFormat="1" ht="6.95" customHeight="1" spans="1:6">
      <c r="A9" s="22"/>
      <c r="B9" s="36"/>
      <c r="C9" s="36"/>
      <c r="D9" s="36"/>
      <c r="E9" s="36"/>
      <c r="F9" s="36"/>
    </row>
    <row r="10" s="1" customFormat="1" ht="15" customHeight="1" spans="1:6">
      <c r="A10" s="37" t="s">
        <v>7</v>
      </c>
      <c r="B10" s="38">
        <v>54.1103820918564</v>
      </c>
      <c r="C10" s="38">
        <v>54.8969072164949</v>
      </c>
      <c r="D10" s="38">
        <v>53.9365452408931</v>
      </c>
      <c r="E10" s="38">
        <v>53.3771106941839</v>
      </c>
      <c r="F10" s="38">
        <v>56.0975609756098</v>
      </c>
    </row>
    <row r="11" ht="15" customHeight="1" spans="1:6">
      <c r="A11" s="3" t="s">
        <v>68</v>
      </c>
      <c r="B11" s="16">
        <v>31.1688311688312</v>
      </c>
      <c r="C11" s="16" t="s">
        <v>28</v>
      </c>
      <c r="D11" s="16">
        <v>22.680412371134</v>
      </c>
      <c r="E11" s="16">
        <v>32.3420074349442</v>
      </c>
      <c r="F11" s="16">
        <v>39.0243902439024</v>
      </c>
    </row>
    <row r="12" ht="15" customHeight="1" spans="1:6">
      <c r="A12" s="3" t="s">
        <v>69</v>
      </c>
      <c r="B12" s="16">
        <v>37.6093294460641</v>
      </c>
      <c r="C12" s="16" t="s">
        <v>28</v>
      </c>
      <c r="D12" s="16">
        <v>28.8888888888889</v>
      </c>
      <c r="E12" s="16">
        <v>41.8079096045198</v>
      </c>
      <c r="F12" s="16">
        <v>46.2962962962963</v>
      </c>
    </row>
    <row r="13" ht="15" customHeight="1" spans="1:6">
      <c r="A13" s="24" t="s">
        <v>70</v>
      </c>
      <c r="B13" s="16">
        <v>56.8893528183716</v>
      </c>
      <c r="C13" s="16">
        <v>36</v>
      </c>
      <c r="D13" s="16">
        <v>51.0971786833856</v>
      </c>
      <c r="E13" s="16">
        <v>62.1076233183856</v>
      </c>
      <c r="F13" s="16">
        <v>66.1016949152542</v>
      </c>
    </row>
    <row r="14" ht="15" customHeight="1" spans="1:6">
      <c r="A14" s="24" t="s">
        <v>71</v>
      </c>
      <c r="B14" s="16">
        <v>70.4463208685163</v>
      </c>
      <c r="C14" s="16">
        <v>64.7482014388489</v>
      </c>
      <c r="D14" s="16">
        <v>71.8840579710145</v>
      </c>
      <c r="E14" s="16">
        <v>75.7225433526011</v>
      </c>
      <c r="F14" s="16">
        <v>75.7575757575758</v>
      </c>
    </row>
    <row r="15" ht="6" customHeight="1" spans="1:6">
      <c r="A15" s="30"/>
      <c r="B15" s="31"/>
      <c r="C15" s="32"/>
      <c r="D15" s="32"/>
      <c r="E15" s="32"/>
      <c r="F15" s="32"/>
    </row>
    <row r="16" spans="1:1">
      <c r="A16" s="3" t="s">
        <v>17</v>
      </c>
    </row>
    <row r="17" spans="1:1">
      <c r="A17" s="33" t="s">
        <v>42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workbookViewId="0">
      <pane ySplit="8" topLeftCell="A9" activePane="bottomLeft" state="frozen"/>
      <selection/>
      <selection pane="bottomLeft" activeCell="A9" sqref="A9"/>
    </sheetView>
  </sheetViews>
  <sheetFormatPr defaultColWidth="9.14285714285714" defaultRowHeight="12" outlineLevelCol="5"/>
  <cols>
    <col min="1" max="1" width="48.7142857142857" style="18" customWidth="1"/>
    <col min="2" max="2" width="15.7142857142857" style="18" customWidth="1"/>
    <col min="3" max="6" width="15.7142857142857" style="19" customWidth="1"/>
    <col min="7" max="16384" width="9.14285714285714" style="35"/>
  </cols>
  <sheetData>
    <row r="1" spans="1:3">
      <c r="A1" s="2" t="s">
        <v>74</v>
      </c>
      <c r="B1" s="20"/>
      <c r="C1" s="18"/>
    </row>
    <row r="2" spans="1:2">
      <c r="A2" s="2" t="s">
        <v>75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4</v>
      </c>
    </row>
    <row r="6" ht="26.1" customHeight="1" spans="1:6">
      <c r="A6" s="4" t="s">
        <v>76</v>
      </c>
      <c r="B6" s="5" t="s">
        <v>60</v>
      </c>
      <c r="C6" s="6"/>
      <c r="D6" s="6"/>
      <c r="E6" s="6"/>
      <c r="F6" s="6"/>
    </row>
    <row r="7" s="34" customFormat="1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ht="11.25" customHeight="1" spans="1:6">
      <c r="A8" s="10"/>
      <c r="B8" s="11"/>
      <c r="C8" s="11"/>
      <c r="D8" s="11"/>
      <c r="E8" s="11"/>
      <c r="F8" s="12"/>
    </row>
    <row r="9" ht="5.1" customHeight="1" spans="1:6">
      <c r="A9" s="22"/>
      <c r="B9" s="36"/>
      <c r="C9" s="36"/>
      <c r="D9" s="36"/>
      <c r="E9" s="36"/>
      <c r="F9" s="36"/>
    </row>
    <row r="10" s="34" customFormat="1" ht="15" customHeight="1" spans="1:6">
      <c r="A10" s="37" t="s">
        <v>77</v>
      </c>
      <c r="B10" s="38">
        <v>100</v>
      </c>
      <c r="C10" s="38">
        <v>100</v>
      </c>
      <c r="D10" s="38">
        <v>100</v>
      </c>
      <c r="E10" s="38">
        <v>100</v>
      </c>
      <c r="F10" s="38">
        <v>100</v>
      </c>
    </row>
    <row r="11" ht="15" customHeight="1" spans="1:6">
      <c r="A11" s="24" t="s">
        <v>78</v>
      </c>
      <c r="B11" s="39">
        <v>3.3</v>
      </c>
      <c r="C11" s="56" t="s">
        <v>79</v>
      </c>
      <c r="D11" s="39">
        <v>2.8</v>
      </c>
      <c r="E11" s="39">
        <v>4.3</v>
      </c>
      <c r="F11" s="39">
        <v>3.9</v>
      </c>
    </row>
    <row r="12" s="34" customFormat="1" ht="15" customHeight="1" spans="1:6">
      <c r="A12" s="24" t="s">
        <v>80</v>
      </c>
      <c r="B12" s="39">
        <v>5.2</v>
      </c>
      <c r="C12" s="56" t="s">
        <v>79</v>
      </c>
      <c r="D12" s="39">
        <v>3</v>
      </c>
      <c r="E12" s="39">
        <v>7.1</v>
      </c>
      <c r="F12" s="39">
        <v>9.3</v>
      </c>
    </row>
    <row r="13" s="34" customFormat="1" ht="15" customHeight="1" spans="1:6">
      <c r="A13" s="24" t="s">
        <v>81</v>
      </c>
      <c r="B13" s="39">
        <v>16.6</v>
      </c>
      <c r="C13" s="39">
        <v>4.7</v>
      </c>
      <c r="D13" s="39">
        <v>14.1</v>
      </c>
      <c r="E13" s="39">
        <v>21.7</v>
      </c>
      <c r="F13" s="39">
        <v>21.3</v>
      </c>
    </row>
    <row r="14" ht="15" customHeight="1" spans="1:6">
      <c r="A14" s="24" t="s">
        <v>82</v>
      </c>
      <c r="B14" s="39">
        <v>73.3</v>
      </c>
      <c r="C14" s="39">
        <v>90.9</v>
      </c>
      <c r="D14" s="39">
        <v>78.8</v>
      </c>
      <c r="E14" s="39">
        <v>65.1</v>
      </c>
      <c r="F14" s="39">
        <v>63.5</v>
      </c>
    </row>
    <row r="15" ht="15" customHeight="1" spans="1:6">
      <c r="A15" s="24" t="s">
        <v>83</v>
      </c>
      <c r="B15" s="39">
        <v>4.3</v>
      </c>
      <c r="C15" s="56" t="s">
        <v>79</v>
      </c>
      <c r="D15" s="39">
        <v>3.9</v>
      </c>
      <c r="E15" s="39">
        <v>5.4</v>
      </c>
      <c r="F15" s="39">
        <v>5.4</v>
      </c>
    </row>
    <row r="16" ht="36" spans="1:6">
      <c r="A16" s="24" t="s">
        <v>84</v>
      </c>
      <c r="B16" s="39">
        <v>12.5</v>
      </c>
      <c r="C16" s="39">
        <v>23.7</v>
      </c>
      <c r="D16" s="39">
        <v>16.2</v>
      </c>
      <c r="E16" s="39">
        <v>7.3</v>
      </c>
      <c r="F16" s="39">
        <v>5.6</v>
      </c>
    </row>
    <row r="17" ht="15" customHeight="1" spans="1:6">
      <c r="A17" s="24" t="s">
        <v>85</v>
      </c>
      <c r="B17" s="39">
        <v>10.2</v>
      </c>
      <c r="C17" s="39">
        <v>3.2</v>
      </c>
      <c r="D17" s="39">
        <v>8.9</v>
      </c>
      <c r="E17" s="39">
        <v>13</v>
      </c>
      <c r="F17" s="39">
        <v>13.4</v>
      </c>
    </row>
    <row r="18" ht="24" spans="1:6">
      <c r="A18" s="24" t="s">
        <v>86</v>
      </c>
      <c r="B18" s="39">
        <v>28.6</v>
      </c>
      <c r="C18" s="39">
        <v>53.4</v>
      </c>
      <c r="D18" s="39">
        <v>35.1</v>
      </c>
      <c r="E18" s="39">
        <v>18.3</v>
      </c>
      <c r="F18" s="39">
        <v>14</v>
      </c>
    </row>
    <row r="19" ht="15" customHeight="1" spans="1:6">
      <c r="A19" s="26" t="s">
        <v>87</v>
      </c>
      <c r="B19" s="42">
        <v>12.9</v>
      </c>
      <c r="C19" s="42">
        <v>34.9</v>
      </c>
      <c r="D19" s="42">
        <v>15.8</v>
      </c>
      <c r="E19" s="42">
        <v>5</v>
      </c>
      <c r="F19" s="42">
        <v>3.7</v>
      </c>
    </row>
    <row r="20" ht="15" customHeight="1" spans="1:6">
      <c r="A20" s="26" t="s">
        <v>88</v>
      </c>
      <c r="B20" s="42">
        <v>7.7</v>
      </c>
      <c r="C20" s="42">
        <v>8.5</v>
      </c>
      <c r="D20" s="42">
        <v>9.7</v>
      </c>
      <c r="E20" s="42">
        <v>6.6</v>
      </c>
      <c r="F20" s="42">
        <v>5.1</v>
      </c>
    </row>
    <row r="21" ht="15" customHeight="1" spans="1:6">
      <c r="A21" s="26" t="s">
        <v>89</v>
      </c>
      <c r="B21" s="42">
        <v>8</v>
      </c>
      <c r="C21" s="42">
        <v>10.1</v>
      </c>
      <c r="D21" s="42">
        <v>9.5</v>
      </c>
      <c r="E21" s="42">
        <v>6.7</v>
      </c>
      <c r="F21" s="42">
        <v>5.1</v>
      </c>
    </row>
    <row r="22" ht="24" spans="1:6">
      <c r="A22" s="24" t="s">
        <v>90</v>
      </c>
      <c r="B22" s="39">
        <v>11.5</v>
      </c>
      <c r="C22" s="39">
        <v>6.6</v>
      </c>
      <c r="D22" s="39">
        <v>10.4</v>
      </c>
      <c r="E22" s="39">
        <v>13.5</v>
      </c>
      <c r="F22" s="39">
        <v>14.3</v>
      </c>
    </row>
    <row r="23" ht="15" customHeight="1" spans="1:6">
      <c r="A23" s="24" t="s">
        <v>91</v>
      </c>
      <c r="B23" s="39">
        <v>5.3</v>
      </c>
      <c r="C23" s="56" t="s">
        <v>79</v>
      </c>
      <c r="D23" s="39">
        <v>3.1</v>
      </c>
      <c r="E23" s="39">
        <v>7</v>
      </c>
      <c r="F23" s="39">
        <v>10.2</v>
      </c>
    </row>
    <row r="24" ht="5.1" customHeight="1" spans="1:6">
      <c r="A24" s="30"/>
      <c r="B24" s="31"/>
      <c r="C24" s="32"/>
      <c r="D24" s="32"/>
      <c r="E24" s="32"/>
      <c r="F24" s="32"/>
    </row>
    <row r="25" spans="1:1">
      <c r="A25" s="3" t="s">
        <v>17</v>
      </c>
    </row>
    <row r="26" spans="1:1">
      <c r="A26" s="18" t="s">
        <v>92</v>
      </c>
    </row>
    <row r="27" spans="1:1">
      <c r="A27" s="18" t="s">
        <v>93</v>
      </c>
    </row>
    <row r="28" spans="1:1">
      <c r="A28" s="18" t="s">
        <v>94</v>
      </c>
    </row>
    <row r="29" spans="1:1">
      <c r="A29" s="18" t="s">
        <v>95</v>
      </c>
    </row>
    <row r="30" spans="1:1">
      <c r="A30" s="18" t="s">
        <v>96</v>
      </c>
    </row>
    <row r="31" spans="1:1">
      <c r="A31" s="18" t="s">
        <v>97</v>
      </c>
    </row>
    <row r="32" spans="1:1">
      <c r="A32" s="18" t="s">
        <v>98</v>
      </c>
    </row>
    <row r="33" spans="1:1">
      <c r="A33" s="33" t="s">
        <v>99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workbookViewId="0">
      <pane ySplit="8" topLeftCell="A9" activePane="bottomLeft" state="frozen"/>
      <selection/>
      <selection pane="bottomLeft" activeCell="A9" sqref="A9"/>
    </sheetView>
  </sheetViews>
  <sheetFormatPr defaultColWidth="9.14285714285714" defaultRowHeight="12" outlineLevelCol="5"/>
  <cols>
    <col min="1" max="1" width="29.7142857142857" style="18" customWidth="1"/>
    <col min="2" max="2" width="15.7142857142857" style="18" customWidth="1"/>
    <col min="3" max="6" width="15.7142857142857" style="19" customWidth="1"/>
    <col min="7" max="16384" width="9.14285714285714" style="19"/>
  </cols>
  <sheetData>
    <row r="1" spans="1:3">
      <c r="A1" s="2" t="s">
        <v>100</v>
      </c>
      <c r="B1" s="20"/>
      <c r="C1" s="18"/>
    </row>
    <row r="2" spans="1:2">
      <c r="A2" s="2" t="s">
        <v>101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4</v>
      </c>
    </row>
    <row r="6" ht="26.1" customHeight="1" spans="1:6">
      <c r="A6" s="4" t="s">
        <v>102</v>
      </c>
      <c r="B6" s="5" t="s">
        <v>60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spans="1:6">
      <c r="A8" s="10"/>
      <c r="B8" s="11"/>
      <c r="C8" s="11"/>
      <c r="D8" s="11"/>
      <c r="E8" s="11"/>
      <c r="F8" s="12"/>
    </row>
    <row r="9" ht="6" customHeight="1"/>
    <row r="10" ht="15" customHeight="1" spans="1:6">
      <c r="A10" s="22" t="s">
        <v>7</v>
      </c>
      <c r="B10" s="38">
        <v>100</v>
      </c>
      <c r="C10" s="38">
        <v>100</v>
      </c>
      <c r="D10" s="38">
        <v>100</v>
      </c>
      <c r="E10" s="38">
        <v>100</v>
      </c>
      <c r="F10" s="38">
        <v>100</v>
      </c>
    </row>
    <row r="11" ht="15" customHeight="1" spans="1:6">
      <c r="A11" s="3" t="s">
        <v>103</v>
      </c>
      <c r="B11" s="16">
        <v>68.8</v>
      </c>
      <c r="C11" s="16">
        <v>73.7</v>
      </c>
      <c r="D11" s="16">
        <v>70.8</v>
      </c>
      <c r="E11" s="16">
        <v>66.6</v>
      </c>
      <c r="F11" s="16">
        <v>64</v>
      </c>
    </row>
    <row r="12" ht="15" customHeight="1" spans="1:6">
      <c r="A12" s="24" t="s">
        <v>104</v>
      </c>
      <c r="B12" s="39">
        <v>21.7</v>
      </c>
      <c r="C12" s="40">
        <v>49.7</v>
      </c>
      <c r="D12" s="40">
        <v>27.7</v>
      </c>
      <c r="E12" s="40">
        <v>10.4</v>
      </c>
      <c r="F12" s="40">
        <v>7.1</v>
      </c>
    </row>
    <row r="13" ht="15" customHeight="1" spans="1:6">
      <c r="A13" s="24" t="s">
        <v>105</v>
      </c>
      <c r="B13" s="39">
        <v>47.1</v>
      </c>
      <c r="C13" s="16">
        <v>24</v>
      </c>
      <c r="D13" s="16">
        <v>43.1</v>
      </c>
      <c r="E13" s="16">
        <v>56.2</v>
      </c>
      <c r="F13" s="16">
        <v>56.9</v>
      </c>
    </row>
    <row r="14" ht="15" customHeight="1" spans="1:6">
      <c r="A14" s="26" t="s">
        <v>106</v>
      </c>
      <c r="B14" s="41">
        <v>39.6</v>
      </c>
      <c r="C14" s="41">
        <v>18.2</v>
      </c>
      <c r="D14" s="41">
        <v>36.3</v>
      </c>
      <c r="E14" s="41">
        <v>48.1</v>
      </c>
      <c r="F14" s="41">
        <v>47</v>
      </c>
    </row>
    <row r="15" ht="15" customHeight="1" spans="1:6">
      <c r="A15" s="26" t="s">
        <v>107</v>
      </c>
      <c r="B15" s="42">
        <v>7.5</v>
      </c>
      <c r="C15" s="41">
        <v>5.8</v>
      </c>
      <c r="D15" s="41">
        <v>6.8</v>
      </c>
      <c r="E15" s="41">
        <v>8.1</v>
      </c>
      <c r="F15" s="41">
        <v>9.9</v>
      </c>
    </row>
    <row r="16" ht="15" customHeight="1" spans="1:6">
      <c r="A16" s="24" t="s">
        <v>108</v>
      </c>
      <c r="B16" s="39">
        <v>17.2</v>
      </c>
      <c r="C16" s="16">
        <v>7.4</v>
      </c>
      <c r="D16" s="16">
        <v>15.6</v>
      </c>
      <c r="E16" s="16">
        <v>21</v>
      </c>
      <c r="F16" s="16">
        <v>20.8</v>
      </c>
    </row>
    <row r="17" s="1" customFormat="1" ht="15" customHeight="1" spans="1:6">
      <c r="A17" s="24" t="s">
        <v>109</v>
      </c>
      <c r="B17" s="16">
        <v>7.5</v>
      </c>
      <c r="C17" s="16">
        <v>4.1</v>
      </c>
      <c r="D17" s="16">
        <v>8.9</v>
      </c>
      <c r="E17" s="16">
        <v>8</v>
      </c>
      <c r="F17" s="16">
        <v>6.2</v>
      </c>
    </row>
    <row r="18" s="1" customFormat="1" ht="15" customHeight="1" spans="1:6">
      <c r="A18" s="29" t="s">
        <v>110</v>
      </c>
      <c r="B18" s="43">
        <v>9.6</v>
      </c>
      <c r="C18" s="43">
        <v>3.3</v>
      </c>
      <c r="D18" s="43">
        <v>6.6</v>
      </c>
      <c r="E18" s="43">
        <v>13</v>
      </c>
      <c r="F18" s="43">
        <v>14.6</v>
      </c>
    </row>
    <row r="19" s="1" customFormat="1" ht="15" customHeight="1" spans="1:6">
      <c r="A19" s="24" t="s">
        <v>111</v>
      </c>
      <c r="B19" s="16">
        <v>5.3</v>
      </c>
      <c r="C19" s="54" t="s">
        <v>112</v>
      </c>
      <c r="D19" s="16">
        <v>3.1</v>
      </c>
      <c r="E19" s="16">
        <v>7</v>
      </c>
      <c r="F19" s="16">
        <v>10.2</v>
      </c>
    </row>
    <row r="20" s="1" customFormat="1" ht="15" customHeight="1" spans="1:6">
      <c r="A20" s="24" t="s">
        <v>113</v>
      </c>
      <c r="B20" s="39">
        <v>8.8</v>
      </c>
      <c r="C20" s="40">
        <v>16.9</v>
      </c>
      <c r="D20" s="40">
        <v>10.5</v>
      </c>
      <c r="E20" s="40">
        <v>5.4</v>
      </c>
      <c r="F20" s="43">
        <v>5</v>
      </c>
    </row>
    <row r="21" ht="6" customHeight="1" spans="1:6">
      <c r="A21" s="30"/>
      <c r="B21" s="31"/>
      <c r="C21" s="32"/>
      <c r="D21" s="32"/>
      <c r="E21" s="32"/>
      <c r="F21" s="32"/>
    </row>
    <row r="22" spans="1:1">
      <c r="A22" s="3" t="s">
        <v>17</v>
      </c>
    </row>
    <row r="23" spans="1:1">
      <c r="A23" s="18" t="s">
        <v>114</v>
      </c>
    </row>
    <row r="24" spans="1:1">
      <c r="A24" s="18" t="s">
        <v>115</v>
      </c>
    </row>
    <row r="25" spans="1:1">
      <c r="A25" s="18" t="s">
        <v>116</v>
      </c>
    </row>
    <row r="26" spans="1:1">
      <c r="A26" s="33" t="s">
        <v>117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workbookViewId="0">
      <selection activeCell="A1" sqref="A1"/>
    </sheetView>
  </sheetViews>
  <sheetFormatPr defaultColWidth="9.14285714285714" defaultRowHeight="12" outlineLevelCol="5"/>
  <cols>
    <col min="1" max="1" width="48.7142857142857" style="18" customWidth="1"/>
    <col min="2" max="2" width="15.7142857142857" style="18" customWidth="1"/>
    <col min="3" max="6" width="15.7142857142857" style="19" customWidth="1"/>
    <col min="7" max="16384" width="9.14285714285714" style="35"/>
  </cols>
  <sheetData>
    <row r="1" spans="1:3">
      <c r="A1" s="2" t="s">
        <v>118</v>
      </c>
      <c r="B1" s="20"/>
      <c r="C1" s="18"/>
    </row>
    <row r="2" spans="1:2">
      <c r="A2" s="2" t="s">
        <v>119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120</v>
      </c>
    </row>
    <row r="6" ht="26.1" customHeight="1" spans="1:6">
      <c r="A6" s="4" t="s">
        <v>76</v>
      </c>
      <c r="B6" s="5" t="s">
        <v>121</v>
      </c>
      <c r="C6" s="6"/>
      <c r="D6" s="6"/>
      <c r="E6" s="6"/>
      <c r="F6" s="6"/>
    </row>
    <row r="7" s="34" customFormat="1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ht="11.25" customHeight="1" spans="1:6">
      <c r="A8" s="10"/>
      <c r="B8" s="11"/>
      <c r="C8" s="11"/>
      <c r="D8" s="11"/>
      <c r="E8" s="11"/>
      <c r="F8" s="12"/>
    </row>
    <row r="9" ht="5.1" customHeight="1" spans="1:6">
      <c r="A9" s="22"/>
      <c r="B9" s="36"/>
      <c r="C9" s="36"/>
      <c r="D9" s="36"/>
      <c r="E9" s="36"/>
      <c r="F9" s="36"/>
    </row>
    <row r="10" s="34" customFormat="1" ht="15" customHeight="1" spans="1:6">
      <c r="A10" s="37" t="s">
        <v>122</v>
      </c>
      <c r="B10" s="23">
        <v>4382</v>
      </c>
      <c r="C10" s="23">
        <v>10980</v>
      </c>
      <c r="D10" s="23">
        <v>5206</v>
      </c>
      <c r="E10" s="23">
        <v>2526</v>
      </c>
      <c r="F10" s="23">
        <v>2046</v>
      </c>
    </row>
    <row r="11" ht="15" customHeight="1" spans="1:6">
      <c r="A11" s="24" t="s">
        <v>123</v>
      </c>
      <c r="B11" s="13">
        <v>2800</v>
      </c>
      <c r="C11" s="57" t="s">
        <v>124</v>
      </c>
      <c r="D11" s="13">
        <v>3736</v>
      </c>
      <c r="E11" s="13">
        <v>2083</v>
      </c>
      <c r="F11" s="13">
        <v>1931</v>
      </c>
    </row>
    <row r="12" s="34" customFormat="1" ht="15" customHeight="1" spans="1:6">
      <c r="A12" s="24" t="s">
        <v>125</v>
      </c>
      <c r="B12" s="25">
        <v>2916</v>
      </c>
      <c r="C12" s="57" t="s">
        <v>124</v>
      </c>
      <c r="D12" s="25">
        <v>4209</v>
      </c>
      <c r="E12" s="25">
        <v>2388</v>
      </c>
      <c r="F12" s="25">
        <v>2092</v>
      </c>
    </row>
    <row r="13" s="34" customFormat="1" ht="15" customHeight="1" spans="1:6">
      <c r="A13" s="24" t="s">
        <v>126</v>
      </c>
      <c r="B13" s="13">
        <v>2435</v>
      </c>
      <c r="C13" s="57" t="s">
        <v>124</v>
      </c>
      <c r="D13" s="25">
        <v>3197</v>
      </c>
      <c r="E13" s="25">
        <v>2039</v>
      </c>
      <c r="F13" s="25">
        <v>1798</v>
      </c>
    </row>
    <row r="14" ht="15" customHeight="1" spans="1:6">
      <c r="A14" s="24" t="s">
        <v>127</v>
      </c>
      <c r="B14" s="13">
        <v>5033</v>
      </c>
      <c r="C14" s="25">
        <v>11145</v>
      </c>
      <c r="D14" s="25">
        <v>5671</v>
      </c>
      <c r="E14" s="25">
        <v>2740</v>
      </c>
      <c r="F14" s="25">
        <v>2136</v>
      </c>
    </row>
    <row r="15" ht="15" customHeight="1" spans="1:6">
      <c r="A15" s="24" t="s">
        <v>128</v>
      </c>
      <c r="B15" s="13">
        <v>3143</v>
      </c>
      <c r="C15" s="58" t="s">
        <v>124</v>
      </c>
      <c r="D15" s="13">
        <v>3907</v>
      </c>
      <c r="E15" s="13">
        <v>2637</v>
      </c>
      <c r="F15" s="13">
        <v>2404</v>
      </c>
    </row>
    <row r="16" ht="36" spans="1:6">
      <c r="A16" s="24" t="s">
        <v>129</v>
      </c>
      <c r="B16" s="13">
        <v>7090</v>
      </c>
      <c r="C16" s="13">
        <v>10938</v>
      </c>
      <c r="D16" s="13">
        <v>7183</v>
      </c>
      <c r="E16" s="13">
        <v>3810</v>
      </c>
      <c r="F16" s="13">
        <v>3156</v>
      </c>
    </row>
    <row r="17" ht="15" customHeight="1" spans="1:6">
      <c r="A17" s="24" t="s">
        <v>130</v>
      </c>
      <c r="B17" s="13">
        <v>2294</v>
      </c>
      <c r="C17" s="58" t="s">
        <v>124</v>
      </c>
      <c r="D17" s="13">
        <v>2676</v>
      </c>
      <c r="E17" s="13">
        <v>2044</v>
      </c>
      <c r="F17" s="13">
        <v>1949</v>
      </c>
    </row>
    <row r="18" ht="24" spans="1:6">
      <c r="A18" s="24" t="s">
        <v>131</v>
      </c>
      <c r="B18" s="13">
        <v>7656</v>
      </c>
      <c r="C18" s="13">
        <v>12879</v>
      </c>
      <c r="D18" s="13">
        <v>7332</v>
      </c>
      <c r="E18" s="13">
        <v>4138</v>
      </c>
      <c r="F18" s="13">
        <v>3063</v>
      </c>
    </row>
    <row r="19" ht="15" customHeight="1" spans="1:6">
      <c r="A19" s="26" t="s">
        <v>132</v>
      </c>
      <c r="B19" s="28">
        <v>10879</v>
      </c>
      <c r="C19" s="28">
        <v>14417</v>
      </c>
      <c r="D19" s="28">
        <v>9907</v>
      </c>
      <c r="E19" s="28">
        <v>6053</v>
      </c>
      <c r="F19" s="59" t="s">
        <v>124</v>
      </c>
    </row>
    <row r="20" ht="15" customHeight="1" spans="1:6">
      <c r="A20" s="26" t="s">
        <v>133</v>
      </c>
      <c r="B20" s="28">
        <v>5150</v>
      </c>
      <c r="C20" s="28">
        <v>8589</v>
      </c>
      <c r="D20" s="28">
        <v>5427</v>
      </c>
      <c r="E20" s="28">
        <v>3884</v>
      </c>
      <c r="F20" s="28">
        <v>2996</v>
      </c>
    </row>
    <row r="21" ht="15" customHeight="1" spans="1:6">
      <c r="A21" s="26" t="s">
        <v>134</v>
      </c>
      <c r="B21" s="28">
        <v>5323</v>
      </c>
      <c r="C21" s="28">
        <v>11384</v>
      </c>
      <c r="D21" s="28">
        <v>5271</v>
      </c>
      <c r="E21" s="28">
        <v>3049</v>
      </c>
      <c r="F21" s="28">
        <v>2410</v>
      </c>
    </row>
    <row r="22" ht="24" spans="1:6">
      <c r="A22" s="24" t="s">
        <v>135</v>
      </c>
      <c r="B22" s="13">
        <v>2549</v>
      </c>
      <c r="C22" s="58" t="s">
        <v>124</v>
      </c>
      <c r="D22" s="13">
        <v>3111</v>
      </c>
      <c r="E22" s="13">
        <v>4138</v>
      </c>
      <c r="F22" s="13">
        <v>1670</v>
      </c>
    </row>
    <row r="23" ht="15" customHeight="1" spans="1:6">
      <c r="A23" s="24" t="s">
        <v>136</v>
      </c>
      <c r="B23" s="13">
        <v>1461</v>
      </c>
      <c r="C23" s="58" t="s">
        <v>124</v>
      </c>
      <c r="D23" s="13">
        <v>1491</v>
      </c>
      <c r="E23" s="13">
        <v>1429</v>
      </c>
      <c r="F23" s="13">
        <v>1414</v>
      </c>
    </row>
    <row r="24" ht="5.1" customHeight="1" spans="1:6">
      <c r="A24" s="30"/>
      <c r="B24" s="31"/>
      <c r="C24" s="32"/>
      <c r="D24" s="32"/>
      <c r="E24" s="32"/>
      <c r="F24" s="32"/>
    </row>
    <row r="25" spans="1:1">
      <c r="A25" s="3" t="s">
        <v>17</v>
      </c>
    </row>
    <row r="26" spans="1:1">
      <c r="A26" s="18" t="s">
        <v>137</v>
      </c>
    </row>
    <row r="27" spans="1:1">
      <c r="A27" s="18" t="s">
        <v>138</v>
      </c>
    </row>
    <row r="28" spans="1:1">
      <c r="A28" s="18" t="s">
        <v>139</v>
      </c>
    </row>
    <row r="29" spans="1:1">
      <c r="A29" s="18" t="s">
        <v>93</v>
      </c>
    </row>
    <row r="30" spans="1:1">
      <c r="A30" s="18" t="s">
        <v>94</v>
      </c>
    </row>
    <row r="31" spans="1:1">
      <c r="A31" s="18" t="s">
        <v>140</v>
      </c>
    </row>
    <row r="32" spans="1:1">
      <c r="A32" s="18" t="s">
        <v>141</v>
      </c>
    </row>
    <row r="33" spans="1:1">
      <c r="A33" s="18" t="s">
        <v>142</v>
      </c>
    </row>
    <row r="34" spans="1:1">
      <c r="A34" s="18" t="s">
        <v>143</v>
      </c>
    </row>
    <row r="35" spans="1:1">
      <c r="A35" s="33" t="s">
        <v>144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pane ySplit="8" topLeftCell="A9" activePane="bottomLeft" state="frozen"/>
      <selection/>
      <selection pane="bottomLeft" activeCell="A9" sqref="A9"/>
    </sheetView>
  </sheetViews>
  <sheetFormatPr defaultColWidth="9.14285714285714" defaultRowHeight="12" outlineLevelCol="5"/>
  <cols>
    <col min="1" max="1" width="29.7142857142857" style="18" customWidth="1"/>
    <col min="2" max="2" width="15.7142857142857" style="18" customWidth="1"/>
    <col min="3" max="6" width="15.7142857142857" style="19" customWidth="1"/>
    <col min="7" max="16384" width="9.14285714285714" style="19"/>
  </cols>
  <sheetData>
    <row r="1" spans="1:3">
      <c r="A1" s="2" t="s">
        <v>145</v>
      </c>
      <c r="B1" s="20"/>
      <c r="C1" s="18"/>
    </row>
    <row r="2" spans="1:2">
      <c r="A2" s="2" t="s">
        <v>146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120</v>
      </c>
    </row>
    <row r="6" ht="26.1" customHeight="1" spans="1:6">
      <c r="A6" s="4" t="s">
        <v>102</v>
      </c>
      <c r="B6" s="5" t="s">
        <v>121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spans="1:6">
      <c r="A8" s="10"/>
      <c r="B8" s="11"/>
      <c r="C8" s="11"/>
      <c r="D8" s="11"/>
      <c r="E8" s="11"/>
      <c r="F8" s="12"/>
    </row>
    <row r="9" ht="6" customHeight="1"/>
    <row r="10" ht="15" customHeight="1" spans="1:6">
      <c r="A10" s="22" t="s">
        <v>7</v>
      </c>
      <c r="B10" s="23">
        <v>4382</v>
      </c>
      <c r="C10" s="23">
        <v>10980</v>
      </c>
      <c r="D10" s="23">
        <v>5206</v>
      </c>
      <c r="E10" s="23">
        <v>2526</v>
      </c>
      <c r="F10" s="23">
        <v>2046</v>
      </c>
    </row>
    <row r="11" ht="15" customHeight="1" spans="1:6">
      <c r="A11" s="3" t="s">
        <v>147</v>
      </c>
      <c r="B11" s="13">
        <v>4721</v>
      </c>
      <c r="C11" s="13">
        <v>11562</v>
      </c>
      <c r="D11" s="13">
        <v>5519</v>
      </c>
      <c r="E11" s="13">
        <v>2653</v>
      </c>
      <c r="F11" s="13">
        <v>2114</v>
      </c>
    </row>
    <row r="12" ht="15" customHeight="1" spans="1:6">
      <c r="A12" s="24" t="s">
        <v>148</v>
      </c>
      <c r="B12" s="25">
        <v>10063</v>
      </c>
      <c r="C12" s="25">
        <v>13867</v>
      </c>
      <c r="D12" s="25">
        <v>9450</v>
      </c>
      <c r="E12" s="25">
        <v>6065</v>
      </c>
      <c r="F12" s="25">
        <v>4630</v>
      </c>
    </row>
    <row r="13" ht="15" customHeight="1" spans="1:6">
      <c r="A13" s="24" t="s">
        <v>105</v>
      </c>
      <c r="B13" s="13">
        <v>2675</v>
      </c>
      <c r="C13" s="13">
        <v>6808</v>
      </c>
      <c r="D13" s="13">
        <v>3242</v>
      </c>
      <c r="E13" s="13">
        <v>2104</v>
      </c>
      <c r="F13" s="13">
        <v>1889</v>
      </c>
    </row>
    <row r="14" ht="15" customHeight="1" spans="1:6">
      <c r="A14" s="26" t="s">
        <v>106</v>
      </c>
      <c r="B14" s="27">
        <v>2728</v>
      </c>
      <c r="C14" s="28">
        <v>7084</v>
      </c>
      <c r="D14" s="28">
        <v>3332</v>
      </c>
      <c r="E14" s="28">
        <v>2179</v>
      </c>
      <c r="F14" s="28">
        <v>1947</v>
      </c>
    </row>
    <row r="15" ht="15" customHeight="1" spans="1:6">
      <c r="A15" s="26" t="s">
        <v>107</v>
      </c>
      <c r="B15" s="28">
        <v>2374</v>
      </c>
      <c r="C15" s="59" t="s">
        <v>149</v>
      </c>
      <c r="D15" s="28">
        <v>2727</v>
      </c>
      <c r="E15" s="28">
        <v>1616</v>
      </c>
      <c r="F15" s="28">
        <v>1582</v>
      </c>
    </row>
    <row r="16" ht="15" customHeight="1" spans="1:6">
      <c r="A16" s="24" t="s">
        <v>108</v>
      </c>
      <c r="B16" s="25">
        <v>2700</v>
      </c>
      <c r="C16" s="13">
        <v>5918</v>
      </c>
      <c r="D16" s="13">
        <v>3446</v>
      </c>
      <c r="E16" s="13">
        <v>2134</v>
      </c>
      <c r="F16" s="13">
        <v>1903</v>
      </c>
    </row>
    <row r="17" s="1" customFormat="1" ht="15" customHeight="1" spans="1:6">
      <c r="A17" s="24" t="s">
        <v>109</v>
      </c>
      <c r="B17" s="13">
        <v>3725</v>
      </c>
      <c r="C17" s="58" t="s">
        <v>149</v>
      </c>
      <c r="D17" s="13">
        <v>4329</v>
      </c>
      <c r="E17" s="13">
        <v>2696</v>
      </c>
      <c r="F17" s="13">
        <v>2579</v>
      </c>
    </row>
    <row r="18" s="1" customFormat="1" ht="15" customHeight="1" spans="1:6">
      <c r="A18" s="29" t="s">
        <v>110</v>
      </c>
      <c r="B18" s="25">
        <v>1942</v>
      </c>
      <c r="C18" s="58" t="s">
        <v>149</v>
      </c>
      <c r="D18" s="25">
        <v>2318</v>
      </c>
      <c r="E18" s="25">
        <v>1796</v>
      </c>
      <c r="F18" s="25">
        <v>1649</v>
      </c>
    </row>
    <row r="19" s="1" customFormat="1" ht="15" customHeight="1" spans="1:6">
      <c r="A19" s="24" t="s">
        <v>111</v>
      </c>
      <c r="B19" s="13">
        <v>1461</v>
      </c>
      <c r="C19" s="58" t="s">
        <v>149</v>
      </c>
      <c r="D19" s="13">
        <v>1491</v>
      </c>
      <c r="E19" s="13">
        <v>1429</v>
      </c>
      <c r="F19" s="13">
        <v>1414</v>
      </c>
    </row>
    <row r="20" s="1" customFormat="1" ht="15" customHeight="1" spans="1:6">
      <c r="A20" s="24" t="s">
        <v>150</v>
      </c>
      <c r="B20" s="25">
        <v>7791</v>
      </c>
      <c r="C20" s="25">
        <v>12330</v>
      </c>
      <c r="D20" s="25">
        <v>7661</v>
      </c>
      <c r="E20" s="25">
        <v>4321</v>
      </c>
      <c r="F20" s="25">
        <v>3353</v>
      </c>
    </row>
    <row r="21" ht="6" customHeight="1" spans="1:6">
      <c r="A21" s="30"/>
      <c r="B21" s="31"/>
      <c r="C21" s="32"/>
      <c r="D21" s="32"/>
      <c r="E21" s="32"/>
      <c r="F21" s="32"/>
    </row>
    <row r="22" spans="1:1">
      <c r="A22" s="3" t="s">
        <v>17</v>
      </c>
    </row>
    <row r="23" spans="1:1">
      <c r="A23" s="18" t="s">
        <v>137</v>
      </c>
    </row>
    <row r="24" spans="1:1">
      <c r="A24" s="18" t="s">
        <v>138</v>
      </c>
    </row>
    <row r="25" spans="1:1">
      <c r="A25" s="18" t="s">
        <v>151</v>
      </c>
    </row>
    <row r="26" spans="1:1">
      <c r="A26" s="18" t="s">
        <v>152</v>
      </c>
    </row>
    <row r="27" spans="1:1">
      <c r="A27" s="18" t="s">
        <v>153</v>
      </c>
    </row>
    <row r="28" spans="1:1">
      <c r="A28" s="33" t="s">
        <v>154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9.14285714285714" defaultRowHeight="12" outlineLevelCol="5"/>
  <cols>
    <col min="1" max="1" width="44.8571428571429" style="1" customWidth="1"/>
    <col min="2" max="6" width="15.7142857142857" style="1" customWidth="1"/>
    <col min="7" max="16384" width="9.14285714285714" style="1"/>
  </cols>
  <sheetData>
    <row r="1" spans="1:6">
      <c r="A1" s="2" t="s">
        <v>155</v>
      </c>
      <c r="B1" s="2"/>
      <c r="C1" s="2"/>
      <c r="D1" s="2"/>
      <c r="E1" s="2"/>
      <c r="F1" s="2"/>
    </row>
    <row r="2" spans="1:6">
      <c r="A2" s="2" t="s">
        <v>156</v>
      </c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>
        <v>2023</v>
      </c>
      <c r="B4" s="3"/>
      <c r="C4" s="3"/>
      <c r="D4" s="3"/>
      <c r="E4" s="3"/>
      <c r="F4" s="3"/>
    </row>
    <row r="5" spans="1:6">
      <c r="A5" s="3"/>
      <c r="B5" s="3"/>
      <c r="C5" s="3"/>
      <c r="D5" s="3"/>
      <c r="E5" s="3"/>
      <c r="F5" s="3"/>
    </row>
    <row r="6" ht="26.1" customHeight="1" spans="1:6">
      <c r="A6" s="4" t="s">
        <v>157</v>
      </c>
      <c r="B6" s="5" t="s">
        <v>158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spans="1:6">
      <c r="A8" s="10"/>
      <c r="B8" s="11"/>
      <c r="C8" s="11"/>
      <c r="D8" s="11"/>
      <c r="E8" s="11"/>
      <c r="F8" s="12"/>
    </row>
    <row r="9" ht="6" customHeight="1" spans="1:6">
      <c r="A9" s="3"/>
      <c r="B9" s="3"/>
      <c r="C9" s="3"/>
      <c r="D9" s="3"/>
      <c r="E9" s="3"/>
      <c r="F9" s="3"/>
    </row>
    <row r="10" ht="15" customHeight="1" spans="1:6">
      <c r="A10" s="3" t="s">
        <v>159</v>
      </c>
      <c r="B10" s="13">
        <v>1260</v>
      </c>
      <c r="C10" s="13">
        <v>3644</v>
      </c>
      <c r="D10" s="13">
        <v>1511</v>
      </c>
      <c r="E10" s="13">
        <v>1165</v>
      </c>
      <c r="F10" s="13">
        <v>1087</v>
      </c>
    </row>
    <row r="11" ht="15" customHeight="1" spans="1:6">
      <c r="A11" s="3" t="s">
        <v>160</v>
      </c>
      <c r="B11" s="13">
        <v>17646</v>
      </c>
      <c r="C11" s="13">
        <v>30363</v>
      </c>
      <c r="D11" s="13">
        <v>17756</v>
      </c>
      <c r="E11" s="13">
        <v>7978</v>
      </c>
      <c r="F11" s="13">
        <v>5877</v>
      </c>
    </row>
    <row r="12" ht="15" customHeight="1" spans="1:6">
      <c r="A12" s="14"/>
      <c r="B12" s="15"/>
      <c r="C12" s="15"/>
      <c r="D12" s="15"/>
      <c r="E12" s="15"/>
      <c r="F12" s="15"/>
    </row>
    <row r="13" ht="15" customHeight="1" spans="1:6">
      <c r="A13" s="3" t="s">
        <v>161</v>
      </c>
      <c r="B13" s="16">
        <f>B11/B10</f>
        <v>14.0047619047619</v>
      </c>
      <c r="C13" s="16">
        <f t="shared" ref="C13:F13" si="0">C11/C10</f>
        <v>8.33232711306257</v>
      </c>
      <c r="D13" s="16">
        <f t="shared" si="0"/>
        <v>11.7511581733951</v>
      </c>
      <c r="E13" s="16">
        <f t="shared" si="0"/>
        <v>6.8480686695279</v>
      </c>
      <c r="F13" s="16">
        <f t="shared" si="0"/>
        <v>5.4066237350506</v>
      </c>
    </row>
    <row r="14" ht="6" customHeight="1" spans="1:6">
      <c r="A14" s="17"/>
      <c r="B14" s="17"/>
      <c r="C14" s="17"/>
      <c r="D14" s="17"/>
      <c r="E14" s="17"/>
      <c r="F14" s="17"/>
    </row>
    <row r="15" spans="1:6">
      <c r="A15" s="3" t="s">
        <v>17</v>
      </c>
      <c r="B15" s="3"/>
      <c r="C15" s="3"/>
      <c r="D15" s="3"/>
      <c r="E15" s="3"/>
      <c r="F15" s="3"/>
    </row>
    <row r="16" spans="1:1">
      <c r="A16" s="18" t="s">
        <v>162</v>
      </c>
    </row>
    <row r="17" spans="1:1">
      <c r="A17" s="18" t="s">
        <v>163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ageMargins left="0.511811024" right="0.511811024" top="0.787401575" bottom="0.787401575" header="0.31496062" footer="0.3149606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1" sqref="A1"/>
    </sheetView>
  </sheetViews>
  <sheetFormatPr defaultColWidth="9.14285714285714" defaultRowHeight="12" outlineLevelCol="5"/>
  <cols>
    <col min="1" max="1" width="25.7142857142857" style="1" customWidth="1"/>
    <col min="2" max="6" width="15.7142857142857" style="1" customWidth="1"/>
    <col min="7" max="16384" width="9.14285714285714" style="1"/>
  </cols>
  <sheetData>
    <row r="1" spans="1:6">
      <c r="A1" s="2" t="s">
        <v>18</v>
      </c>
      <c r="B1" s="2"/>
      <c r="C1" s="2"/>
      <c r="D1" s="2"/>
      <c r="E1" s="2"/>
      <c r="F1" s="2"/>
    </row>
    <row r="2" spans="1:6">
      <c r="A2" s="2" t="s">
        <v>1</v>
      </c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3</v>
      </c>
      <c r="B4" s="3"/>
      <c r="C4" s="3"/>
      <c r="D4" s="3"/>
      <c r="E4" s="3"/>
      <c r="F4" s="3"/>
    </row>
    <row r="5" spans="1:6">
      <c r="A5" s="3"/>
      <c r="B5" s="3"/>
      <c r="C5" s="3"/>
      <c r="D5" s="3"/>
      <c r="E5" s="3"/>
      <c r="F5" s="50" t="s">
        <v>4</v>
      </c>
    </row>
    <row r="6" ht="26.1" customHeight="1" spans="1:6">
      <c r="A6" s="4" t="s">
        <v>5</v>
      </c>
      <c r="B6" s="5" t="s">
        <v>6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spans="1:6">
      <c r="A8" s="10"/>
      <c r="B8" s="11"/>
      <c r="C8" s="11"/>
      <c r="D8" s="11"/>
      <c r="E8" s="11"/>
      <c r="F8" s="12"/>
    </row>
    <row r="9" ht="6" customHeight="1" spans="1:6">
      <c r="A9" s="3"/>
      <c r="B9" s="3"/>
      <c r="C9" s="3"/>
      <c r="D9" s="3"/>
      <c r="E9" s="3"/>
      <c r="F9" s="3"/>
    </row>
    <row r="10" ht="15" customHeight="1" spans="1:6">
      <c r="A10" s="3" t="s">
        <v>12</v>
      </c>
      <c r="B10" s="16">
        <v>100</v>
      </c>
      <c r="C10" s="16">
        <v>15</v>
      </c>
      <c r="D10" s="16">
        <v>32.8</v>
      </c>
      <c r="E10" s="16">
        <v>41.1</v>
      </c>
      <c r="F10" s="16">
        <v>11.1</v>
      </c>
    </row>
    <row r="11" ht="15" customHeight="1" spans="1:6">
      <c r="A11" s="51" t="s">
        <v>13</v>
      </c>
      <c r="B11" s="16">
        <v>100</v>
      </c>
      <c r="C11" s="16">
        <v>13.7</v>
      </c>
      <c r="D11" s="16">
        <v>31.8</v>
      </c>
      <c r="E11" s="16">
        <v>42.3</v>
      </c>
      <c r="F11" s="16">
        <v>12.1</v>
      </c>
    </row>
    <row r="12" ht="15" customHeight="1" spans="1:6">
      <c r="A12" s="52" t="s">
        <v>14</v>
      </c>
      <c r="B12" s="41">
        <v>100</v>
      </c>
      <c r="C12" s="41">
        <v>15.2</v>
      </c>
      <c r="D12" s="41">
        <v>32.7</v>
      </c>
      <c r="E12" s="41">
        <v>40.6</v>
      </c>
      <c r="F12" s="41">
        <v>11.5</v>
      </c>
    </row>
    <row r="13" ht="15" customHeight="1" spans="1:6">
      <c r="A13" s="52" t="s">
        <v>15</v>
      </c>
      <c r="B13" s="41">
        <v>100</v>
      </c>
      <c r="C13" s="41">
        <v>6</v>
      </c>
      <c r="D13" s="41">
        <v>27.2</v>
      </c>
      <c r="E13" s="41">
        <v>51.2</v>
      </c>
      <c r="F13" s="41">
        <v>15.6</v>
      </c>
    </row>
    <row r="14" ht="15" customHeight="1" spans="1:6">
      <c r="A14" s="51" t="s">
        <v>16</v>
      </c>
      <c r="B14" s="16">
        <v>100</v>
      </c>
      <c r="C14" s="16">
        <v>17.2</v>
      </c>
      <c r="D14" s="16">
        <v>34.6</v>
      </c>
      <c r="E14" s="16">
        <v>39.1</v>
      </c>
      <c r="F14" s="16">
        <v>9.1</v>
      </c>
    </row>
    <row r="15" ht="6" customHeight="1" spans="1:6">
      <c r="A15" s="17"/>
      <c r="B15" s="17"/>
      <c r="C15" s="17"/>
      <c r="D15" s="17"/>
      <c r="E15" s="17"/>
      <c r="F15" s="17"/>
    </row>
    <row r="16" spans="1:6">
      <c r="A16" s="3" t="s">
        <v>17</v>
      </c>
      <c r="B16" s="3"/>
      <c r="C16" s="3"/>
      <c r="D16" s="3"/>
      <c r="E16" s="3"/>
      <c r="F16" s="3"/>
    </row>
  </sheetData>
  <mergeCells count="7">
    <mergeCell ref="B6:F6"/>
    <mergeCell ref="A6:A8"/>
    <mergeCell ref="B7:B8"/>
    <mergeCell ref="C7:C8"/>
    <mergeCell ref="D7:D8"/>
    <mergeCell ref="E7:E8"/>
    <mergeCell ref="F7:F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workbookViewId="0">
      <pane ySplit="8" topLeftCell="A9" activePane="bottomLeft" state="frozen"/>
      <selection/>
      <selection pane="bottomLeft" activeCell="A9" sqref="A9"/>
    </sheetView>
  </sheetViews>
  <sheetFormatPr defaultColWidth="9.14285714285714" defaultRowHeight="12" outlineLevelCol="5"/>
  <cols>
    <col min="1" max="1" width="22.7142857142857" style="18" customWidth="1"/>
    <col min="2" max="2" width="15.7142857142857" style="18" customWidth="1"/>
    <col min="3" max="6" width="15.7142857142857" style="19" customWidth="1"/>
    <col min="7" max="16384" width="9.14285714285714" style="1"/>
  </cols>
  <sheetData>
    <row r="1" spans="1:3">
      <c r="A1" s="2" t="s">
        <v>19</v>
      </c>
      <c r="B1" s="20"/>
      <c r="C1" s="18"/>
    </row>
    <row r="2" spans="1:2">
      <c r="A2" s="2" t="s">
        <v>20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4</v>
      </c>
    </row>
    <row r="6" ht="26.1" customHeight="1" spans="1:6">
      <c r="A6" s="4" t="s">
        <v>21</v>
      </c>
      <c r="B6" s="5" t="s">
        <v>22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ht="11.25" customHeight="1" spans="1:6">
      <c r="A8" s="10"/>
      <c r="B8" s="11"/>
      <c r="C8" s="11"/>
      <c r="D8" s="11"/>
      <c r="E8" s="11"/>
      <c r="F8" s="12"/>
    </row>
    <row r="9" ht="6" customHeight="1"/>
    <row r="10" s="44" customFormat="1" ht="15" customHeight="1" spans="1:6">
      <c r="A10" s="46" t="s">
        <v>7</v>
      </c>
      <c r="B10" s="16">
        <v>64.3</v>
      </c>
      <c r="C10" s="16">
        <v>59</v>
      </c>
      <c r="D10" s="16">
        <v>62.4</v>
      </c>
      <c r="E10" s="16">
        <v>66.1</v>
      </c>
      <c r="F10" s="16">
        <v>70.6</v>
      </c>
    </row>
    <row r="11" ht="15" customHeight="1" spans="1:6">
      <c r="A11" s="33"/>
      <c r="B11" s="16"/>
      <c r="C11" s="16"/>
      <c r="D11" s="16"/>
      <c r="E11" s="16"/>
      <c r="F11" s="16"/>
    </row>
    <row r="12" ht="15" customHeight="1" spans="1:6">
      <c r="A12" s="22" t="s">
        <v>23</v>
      </c>
      <c r="B12" s="16"/>
      <c r="C12" s="16"/>
      <c r="D12" s="16"/>
      <c r="E12" s="16"/>
      <c r="F12" s="16"/>
    </row>
    <row r="13" s="44" customFormat="1" ht="15" customHeight="1" spans="1:6">
      <c r="A13" s="3" t="s">
        <v>24</v>
      </c>
      <c r="B13" s="16">
        <v>72.3</v>
      </c>
      <c r="C13" s="16">
        <v>68.4</v>
      </c>
      <c r="D13" s="16">
        <v>70.4</v>
      </c>
      <c r="E13" s="16">
        <v>74</v>
      </c>
      <c r="F13" s="16">
        <v>78.5</v>
      </c>
    </row>
    <row r="14" s="44" customFormat="1" ht="15" customHeight="1" spans="1:6">
      <c r="A14" s="3" t="s">
        <v>25</v>
      </c>
      <c r="B14" s="16">
        <v>57.7</v>
      </c>
      <c r="C14" s="16">
        <v>53</v>
      </c>
      <c r="D14" s="16">
        <v>55.9</v>
      </c>
      <c r="E14" s="16">
        <v>59.3</v>
      </c>
      <c r="F14" s="16">
        <v>63.8</v>
      </c>
    </row>
    <row r="15" ht="15" customHeight="1" spans="1:6">
      <c r="A15" s="33"/>
      <c r="B15" s="16"/>
      <c r="C15" s="16"/>
      <c r="D15" s="16"/>
      <c r="E15" s="16"/>
      <c r="F15" s="16"/>
    </row>
    <row r="16" ht="15" customHeight="1" spans="1:6">
      <c r="A16" s="46" t="s">
        <v>26</v>
      </c>
      <c r="B16" s="16"/>
      <c r="C16" s="16"/>
      <c r="D16" s="16"/>
      <c r="E16" s="16"/>
      <c r="F16" s="16"/>
    </row>
    <row r="17" ht="15" customHeight="1" spans="1:6">
      <c r="A17" s="24" t="s">
        <v>27</v>
      </c>
      <c r="B17" s="16">
        <v>13.7</v>
      </c>
      <c r="C17" s="54" t="s">
        <v>28</v>
      </c>
      <c r="D17" s="54" t="s">
        <v>28</v>
      </c>
      <c r="E17" s="16">
        <v>18.5</v>
      </c>
      <c r="F17" s="54" t="s">
        <v>28</v>
      </c>
    </row>
    <row r="18" ht="15" customHeight="1" spans="1:6">
      <c r="A18" s="24" t="s">
        <v>29</v>
      </c>
      <c r="B18" s="16">
        <v>62.7</v>
      </c>
      <c r="C18" s="16">
        <v>37</v>
      </c>
      <c r="D18" s="16">
        <v>57</v>
      </c>
      <c r="E18" s="16">
        <v>68.3</v>
      </c>
      <c r="F18" s="16">
        <v>73.7</v>
      </c>
    </row>
    <row r="19" ht="15" customHeight="1" spans="1:6">
      <c r="A19" s="24" t="s">
        <v>30</v>
      </c>
      <c r="B19" s="16">
        <v>87.3</v>
      </c>
      <c r="C19" s="16">
        <v>89.5</v>
      </c>
      <c r="D19" s="16">
        <v>88.5</v>
      </c>
      <c r="E19" s="16">
        <v>85.9</v>
      </c>
      <c r="F19" s="16">
        <v>87.1</v>
      </c>
    </row>
    <row r="20" ht="15" customHeight="1" spans="1:6">
      <c r="A20" s="24" t="s">
        <v>31</v>
      </c>
      <c r="B20" s="16">
        <v>84.9</v>
      </c>
      <c r="C20" s="16">
        <v>89.5</v>
      </c>
      <c r="D20" s="16">
        <v>86</v>
      </c>
      <c r="E20" s="16">
        <v>82.1</v>
      </c>
      <c r="F20" s="16">
        <v>84.1</v>
      </c>
    </row>
    <row r="21" ht="15" customHeight="1" spans="1:6">
      <c r="A21" s="24" t="s">
        <v>32</v>
      </c>
      <c r="B21" s="16">
        <v>67.8</v>
      </c>
      <c r="C21" s="16">
        <v>73.1</v>
      </c>
      <c r="D21" s="16">
        <v>67.1</v>
      </c>
      <c r="E21" s="16">
        <v>65.9</v>
      </c>
      <c r="F21" s="16">
        <v>69.6</v>
      </c>
    </row>
    <row r="22" ht="15" customHeight="1" spans="1:6">
      <c r="A22" s="24" t="s">
        <v>33</v>
      </c>
      <c r="B22" s="16">
        <v>19.1</v>
      </c>
      <c r="C22" s="16">
        <v>17.9</v>
      </c>
      <c r="D22" s="16">
        <v>17.2</v>
      </c>
      <c r="E22" s="16">
        <v>20.6</v>
      </c>
      <c r="F22" s="16">
        <v>25.7</v>
      </c>
    </row>
    <row r="23" ht="15" customHeight="1" spans="1:6">
      <c r="A23" s="29"/>
      <c r="B23" s="16"/>
      <c r="C23" s="16"/>
      <c r="D23" s="16"/>
      <c r="E23" s="16"/>
      <c r="F23" s="16"/>
    </row>
    <row r="24" ht="15" customHeight="1" spans="1:6">
      <c r="A24" s="37" t="s">
        <v>34</v>
      </c>
      <c r="B24" s="16"/>
      <c r="C24" s="16"/>
      <c r="D24" s="16"/>
      <c r="E24" s="16"/>
      <c r="F24" s="16"/>
    </row>
    <row r="25" ht="15" customHeight="1" spans="1:6">
      <c r="A25" s="24" t="s">
        <v>35</v>
      </c>
      <c r="B25" s="16">
        <v>67.7</v>
      </c>
      <c r="C25" s="16">
        <v>64.7</v>
      </c>
      <c r="D25" s="16">
        <v>65.3</v>
      </c>
      <c r="E25" s="16">
        <v>69</v>
      </c>
      <c r="F25" s="16">
        <v>74.7</v>
      </c>
    </row>
    <row r="26" ht="15" customHeight="1" spans="1:6">
      <c r="A26" s="24" t="s">
        <v>36</v>
      </c>
      <c r="B26" s="16">
        <v>61.8</v>
      </c>
      <c r="C26" s="16">
        <v>58.4</v>
      </c>
      <c r="D26" s="16">
        <v>60.1</v>
      </c>
      <c r="E26" s="16">
        <v>63</v>
      </c>
      <c r="F26" s="16">
        <v>67.4</v>
      </c>
    </row>
    <row r="27" ht="15" customHeight="1" spans="1:6">
      <c r="A27" s="24" t="s">
        <v>37</v>
      </c>
      <c r="B27" s="16">
        <v>63</v>
      </c>
      <c r="C27" s="16">
        <v>48.7</v>
      </c>
      <c r="D27" s="16">
        <v>62</v>
      </c>
      <c r="E27" s="16">
        <v>66.3</v>
      </c>
      <c r="F27" s="16">
        <v>68.1</v>
      </c>
    </row>
    <row r="28" ht="15" customHeight="1" spans="1:6">
      <c r="A28" s="24" t="s">
        <v>38</v>
      </c>
      <c r="B28" s="16">
        <v>57.2</v>
      </c>
      <c r="C28" s="16">
        <v>51.8</v>
      </c>
      <c r="D28" s="16">
        <v>54.2</v>
      </c>
      <c r="E28" s="16">
        <v>58.9</v>
      </c>
      <c r="F28" s="16">
        <v>66.1</v>
      </c>
    </row>
    <row r="29" ht="15" customHeight="1" spans="1:6">
      <c r="A29" s="29"/>
      <c r="B29" s="16"/>
      <c r="C29" s="16"/>
      <c r="D29" s="16"/>
      <c r="E29" s="16"/>
      <c r="F29" s="16"/>
    </row>
    <row r="30" s="45" customFormat="1" ht="15" customHeight="1" spans="1:6">
      <c r="A30" s="37" t="s">
        <v>39</v>
      </c>
      <c r="B30" s="16"/>
      <c r="C30" s="16"/>
      <c r="D30" s="16"/>
      <c r="E30" s="16"/>
      <c r="F30" s="16"/>
    </row>
    <row r="31" ht="15" customHeight="1" spans="1:6">
      <c r="A31" s="24" t="s">
        <v>40</v>
      </c>
      <c r="B31" s="16">
        <v>66.1</v>
      </c>
      <c r="C31" s="16">
        <v>61</v>
      </c>
      <c r="D31" s="16">
        <v>63.7</v>
      </c>
      <c r="E31" s="16">
        <v>67</v>
      </c>
      <c r="F31" s="16">
        <v>71.2</v>
      </c>
    </row>
    <row r="32" ht="15" customHeight="1" spans="1:6">
      <c r="A32" s="24" t="s">
        <v>41</v>
      </c>
      <c r="B32" s="16">
        <v>61.6</v>
      </c>
      <c r="C32" s="16">
        <v>57.8</v>
      </c>
      <c r="D32" s="16">
        <v>60.8</v>
      </c>
      <c r="E32" s="16">
        <v>64</v>
      </c>
      <c r="F32" s="16">
        <v>68.7</v>
      </c>
    </row>
    <row r="33" ht="6" customHeight="1" spans="1:6">
      <c r="A33" s="30"/>
      <c r="B33" s="31"/>
      <c r="C33" s="32"/>
      <c r="D33" s="32"/>
      <c r="E33" s="32"/>
      <c r="F33" s="32"/>
    </row>
    <row r="34" spans="1:1">
      <c r="A34" s="3" t="s">
        <v>17</v>
      </c>
    </row>
    <row r="35" spans="1:1">
      <c r="A35" s="33" t="s">
        <v>42</v>
      </c>
    </row>
    <row r="36" spans="1:1">
      <c r="A36" s="33" t="s">
        <v>43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workbookViewId="0">
      <pane ySplit="8" topLeftCell="A9" activePane="bottomLeft" state="frozen"/>
      <selection/>
      <selection pane="bottomLeft" activeCell="A9" sqref="A9"/>
    </sheetView>
  </sheetViews>
  <sheetFormatPr defaultColWidth="9.14285714285714" defaultRowHeight="12" outlineLevelCol="5"/>
  <cols>
    <col min="1" max="1" width="22.7142857142857" style="18" customWidth="1"/>
    <col min="2" max="2" width="15.7142857142857" style="18" customWidth="1"/>
    <col min="3" max="6" width="15.7142857142857" style="19" customWidth="1"/>
    <col min="7" max="16384" width="9.14285714285714" style="1"/>
  </cols>
  <sheetData>
    <row r="1" spans="1:3">
      <c r="A1" s="2" t="s">
        <v>44</v>
      </c>
      <c r="B1" s="20"/>
      <c r="C1" s="18"/>
    </row>
    <row r="2" spans="1:2">
      <c r="A2" s="2" t="s">
        <v>45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4</v>
      </c>
    </row>
    <row r="6" ht="26.1" customHeight="1" spans="1:6">
      <c r="A6" s="4" t="s">
        <v>21</v>
      </c>
      <c r="B6" s="5" t="s">
        <v>46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ht="11.25" customHeight="1" spans="1:6">
      <c r="A8" s="10"/>
      <c r="B8" s="11"/>
      <c r="C8" s="11"/>
      <c r="D8" s="11"/>
      <c r="E8" s="11"/>
      <c r="F8" s="12"/>
    </row>
    <row r="9" ht="6" customHeight="1"/>
    <row r="10" s="44" customFormat="1" ht="15" customHeight="1" spans="1:6">
      <c r="A10" s="46" t="s">
        <v>7</v>
      </c>
      <c r="B10" s="16">
        <v>15.9</v>
      </c>
      <c r="C10" s="16">
        <v>7</v>
      </c>
      <c r="D10" s="16">
        <v>13.6</v>
      </c>
      <c r="E10" s="16">
        <v>19.3</v>
      </c>
      <c r="F10" s="16">
        <v>20.4</v>
      </c>
    </row>
    <row r="11" ht="15" customHeight="1" spans="1:6">
      <c r="A11" s="33"/>
      <c r="B11" s="16"/>
      <c r="C11" s="16"/>
      <c r="D11" s="16"/>
      <c r="E11" s="16"/>
      <c r="F11" s="16"/>
    </row>
    <row r="12" ht="15" customHeight="1" spans="1:6">
      <c r="A12" s="22" t="s">
        <v>23</v>
      </c>
      <c r="B12" s="16"/>
      <c r="C12" s="16"/>
      <c r="D12" s="16"/>
      <c r="E12" s="16"/>
      <c r="F12" s="16"/>
    </row>
    <row r="13" s="44" customFormat="1" ht="15" customHeight="1" spans="1:6">
      <c r="A13" s="3" t="s">
        <v>24</v>
      </c>
      <c r="B13" s="16">
        <v>13.9</v>
      </c>
      <c r="C13" s="16">
        <v>6</v>
      </c>
      <c r="D13" s="16">
        <v>11.8</v>
      </c>
      <c r="E13" s="16">
        <v>16.8</v>
      </c>
      <c r="F13" s="16">
        <v>18.3</v>
      </c>
    </row>
    <row r="14" s="44" customFormat="1" ht="15" customHeight="1" spans="1:6">
      <c r="A14" s="3" t="s">
        <v>25</v>
      </c>
      <c r="B14" s="16">
        <v>18</v>
      </c>
      <c r="C14" s="16">
        <v>8</v>
      </c>
      <c r="D14" s="16">
        <v>15.4</v>
      </c>
      <c r="E14" s="16">
        <v>22</v>
      </c>
      <c r="F14" s="16">
        <v>22.6</v>
      </c>
    </row>
    <row r="15" ht="15" customHeight="1" spans="1:6">
      <c r="A15" s="33"/>
      <c r="B15" s="16"/>
      <c r="C15" s="16"/>
      <c r="D15" s="16"/>
      <c r="E15" s="16"/>
      <c r="F15" s="16"/>
    </row>
    <row r="16" ht="15" customHeight="1" spans="1:6">
      <c r="A16" s="46" t="s">
        <v>26</v>
      </c>
      <c r="B16" s="16"/>
      <c r="C16" s="16"/>
      <c r="D16" s="16"/>
      <c r="E16" s="16"/>
      <c r="F16" s="16"/>
    </row>
    <row r="17" ht="15" customHeight="1" spans="1:6">
      <c r="A17" s="24" t="s">
        <v>27</v>
      </c>
      <c r="B17" s="16">
        <v>84</v>
      </c>
      <c r="C17" s="54" t="s">
        <v>28</v>
      </c>
      <c r="D17" s="54" t="s">
        <v>28</v>
      </c>
      <c r="E17" s="54" t="s">
        <v>28</v>
      </c>
      <c r="F17" s="54" t="s">
        <v>28</v>
      </c>
    </row>
    <row r="18" ht="15" customHeight="1" spans="1:6">
      <c r="A18" s="24" t="s">
        <v>29</v>
      </c>
      <c r="B18" s="16">
        <v>36.4</v>
      </c>
      <c r="C18" s="54" t="s">
        <v>28</v>
      </c>
      <c r="D18" s="16">
        <v>33.2</v>
      </c>
      <c r="E18" s="16">
        <v>38.5</v>
      </c>
      <c r="F18" s="16">
        <v>37.5</v>
      </c>
    </row>
    <row r="19" ht="15" customHeight="1" spans="1:6">
      <c r="A19" s="24" t="s">
        <v>30</v>
      </c>
      <c r="B19" s="16">
        <v>14.4</v>
      </c>
      <c r="C19" s="16">
        <v>8.4</v>
      </c>
      <c r="D19" s="16">
        <v>12.5</v>
      </c>
      <c r="E19" s="16">
        <v>16.9</v>
      </c>
      <c r="F19" s="16">
        <v>17.6</v>
      </c>
    </row>
    <row r="20" ht="15" customHeight="1" spans="1:6">
      <c r="A20" s="24" t="s">
        <v>31</v>
      </c>
      <c r="B20" s="16">
        <v>9.5</v>
      </c>
      <c r="C20" s="54" t="s">
        <v>28</v>
      </c>
      <c r="D20" s="16">
        <v>8.6</v>
      </c>
      <c r="E20" s="16">
        <v>11.7</v>
      </c>
      <c r="F20" s="16">
        <v>12.7</v>
      </c>
    </row>
    <row r="21" ht="15" customHeight="1" spans="1:6">
      <c r="A21" s="24" t="s">
        <v>32</v>
      </c>
      <c r="B21" s="16">
        <v>9</v>
      </c>
      <c r="C21" s="54" t="s">
        <v>28</v>
      </c>
      <c r="D21" s="16">
        <v>8.8</v>
      </c>
      <c r="E21" s="16">
        <v>10.8</v>
      </c>
      <c r="F21" s="54" t="s">
        <v>28</v>
      </c>
    </row>
    <row r="22" ht="15" customHeight="1" spans="1:6">
      <c r="A22" s="24" t="s">
        <v>33</v>
      </c>
      <c r="B22" s="16">
        <v>7.3</v>
      </c>
      <c r="C22" s="54" t="s">
        <v>28</v>
      </c>
      <c r="D22" s="54" t="s">
        <v>28</v>
      </c>
      <c r="E22" s="54" t="s">
        <v>28</v>
      </c>
      <c r="F22" s="54" t="s">
        <v>28</v>
      </c>
    </row>
    <row r="23" ht="15" customHeight="1" spans="1:6">
      <c r="A23" s="29"/>
      <c r="B23" s="43"/>
      <c r="C23" s="43"/>
      <c r="D23" s="43"/>
      <c r="E23" s="43"/>
      <c r="F23" s="43"/>
    </row>
    <row r="24" ht="15" customHeight="1" spans="1:6">
      <c r="A24" s="37" t="s">
        <v>34</v>
      </c>
      <c r="B24" s="40"/>
      <c r="C24" s="40"/>
      <c r="D24" s="40"/>
      <c r="E24" s="40"/>
      <c r="F24" s="40"/>
    </row>
    <row r="25" ht="15" customHeight="1" spans="1:6">
      <c r="A25" s="24" t="s">
        <v>35</v>
      </c>
      <c r="B25" s="16">
        <v>8.7</v>
      </c>
      <c r="C25" s="54" t="s">
        <v>28</v>
      </c>
      <c r="D25" s="16">
        <v>6.9</v>
      </c>
      <c r="E25" s="16">
        <v>11.4</v>
      </c>
      <c r="F25" s="16">
        <v>12.3</v>
      </c>
    </row>
    <row r="26" ht="15" customHeight="1" spans="1:6">
      <c r="A26" s="24" t="s">
        <v>36</v>
      </c>
      <c r="B26" s="16">
        <v>12</v>
      </c>
      <c r="C26" s="54" t="s">
        <v>28</v>
      </c>
      <c r="D26" s="16">
        <v>10.5</v>
      </c>
      <c r="E26" s="16">
        <v>14.3</v>
      </c>
      <c r="F26" s="16">
        <v>16.1</v>
      </c>
    </row>
    <row r="27" ht="15" customHeight="1" spans="1:6">
      <c r="A27" s="24" t="s">
        <v>37</v>
      </c>
      <c r="B27" s="16">
        <v>30.6</v>
      </c>
      <c r="C27" s="16">
        <v>20.7</v>
      </c>
      <c r="D27" s="16">
        <v>26.5</v>
      </c>
      <c r="E27" s="16">
        <v>34.1</v>
      </c>
      <c r="F27" s="16">
        <v>35.3</v>
      </c>
    </row>
    <row r="28" ht="15" customHeight="1" spans="1:6">
      <c r="A28" s="24" t="s">
        <v>38</v>
      </c>
      <c r="B28" s="16">
        <v>25.3</v>
      </c>
      <c r="C28" s="54" t="s">
        <v>28</v>
      </c>
      <c r="D28" s="16">
        <v>22.4</v>
      </c>
      <c r="E28" s="16">
        <v>29</v>
      </c>
      <c r="F28" s="54" t="s">
        <v>28</v>
      </c>
    </row>
    <row r="29" ht="15" customHeight="1" spans="1:6">
      <c r="A29" s="29"/>
      <c r="B29" s="16"/>
      <c r="C29" s="16"/>
      <c r="D29" s="16"/>
      <c r="E29" s="16"/>
      <c r="F29" s="16"/>
    </row>
    <row r="30" s="45" customFormat="1" ht="15" customHeight="1" spans="1:6">
      <c r="A30" s="37" t="s">
        <v>39</v>
      </c>
      <c r="B30" s="16"/>
      <c r="C30" s="16"/>
      <c r="D30" s="16"/>
      <c r="E30" s="16"/>
      <c r="F30" s="16"/>
    </row>
    <row r="31" ht="15" customHeight="1" spans="1:6">
      <c r="A31" s="24" t="s">
        <v>40</v>
      </c>
      <c r="B31" s="16">
        <v>17.3</v>
      </c>
      <c r="C31" s="16">
        <v>7.1</v>
      </c>
      <c r="D31" s="16">
        <v>14.8</v>
      </c>
      <c r="E31" s="16">
        <v>19.5</v>
      </c>
      <c r="F31" s="16">
        <v>20.9</v>
      </c>
    </row>
    <row r="32" ht="15" customHeight="1" spans="1:6">
      <c r="A32" s="24" t="s">
        <v>41</v>
      </c>
      <c r="B32" s="16">
        <v>13.5</v>
      </c>
      <c r="C32" s="16">
        <v>6.8</v>
      </c>
      <c r="D32" s="16">
        <v>12</v>
      </c>
      <c r="E32" s="16">
        <v>18.7</v>
      </c>
      <c r="F32" s="16">
        <v>18.7</v>
      </c>
    </row>
    <row r="33" ht="6" customHeight="1" spans="1:6">
      <c r="A33" s="30"/>
      <c r="B33" s="31"/>
      <c r="C33" s="32"/>
      <c r="D33" s="32"/>
      <c r="E33" s="32"/>
      <c r="F33" s="32"/>
    </row>
    <row r="34" spans="1:1">
      <c r="A34" s="3" t="s">
        <v>17</v>
      </c>
    </row>
    <row r="35" spans="1:1">
      <c r="A35" s="33" t="s">
        <v>42</v>
      </c>
    </row>
    <row r="36" spans="1:1">
      <c r="A36" s="33" t="s">
        <v>43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workbookViewId="0">
      <selection activeCell="A1" sqref="A1"/>
    </sheetView>
  </sheetViews>
  <sheetFormatPr defaultColWidth="9.14285714285714" defaultRowHeight="12" outlineLevelCol="5"/>
  <cols>
    <col min="1" max="1" width="27.7142857142857" style="18" customWidth="1"/>
    <col min="2" max="2" width="15.7142857142857" style="18" customWidth="1"/>
    <col min="3" max="6" width="15.7142857142857" style="19" customWidth="1"/>
    <col min="7" max="16384" width="9.14285714285714" style="19"/>
  </cols>
  <sheetData>
    <row r="1" spans="1:3">
      <c r="A1" s="2" t="s">
        <v>47</v>
      </c>
      <c r="B1" s="20"/>
      <c r="C1" s="18"/>
    </row>
    <row r="2" spans="1:2">
      <c r="A2" s="2" t="s">
        <v>48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4</v>
      </c>
    </row>
    <row r="6" ht="26.1" customHeight="1" spans="1:6">
      <c r="A6" s="4" t="s">
        <v>49</v>
      </c>
      <c r="B6" s="5" t="s">
        <v>46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ht="11.25" customHeight="1" spans="1:6">
      <c r="A8" s="10"/>
      <c r="B8" s="11"/>
      <c r="C8" s="11"/>
      <c r="D8" s="11"/>
      <c r="E8" s="11"/>
      <c r="F8" s="12"/>
    </row>
    <row r="9" ht="6" customHeight="1"/>
    <row r="10" s="44" customFormat="1" ht="15" customHeight="1" spans="1:6">
      <c r="A10" s="46" t="s">
        <v>7</v>
      </c>
      <c r="B10" s="16">
        <v>15.9</v>
      </c>
      <c r="C10" s="16">
        <v>7</v>
      </c>
      <c r="D10" s="16">
        <v>13.6</v>
      </c>
      <c r="E10" s="16">
        <v>19.3</v>
      </c>
      <c r="F10" s="16">
        <v>20.4</v>
      </c>
    </row>
    <row r="11" ht="15" customHeight="1" spans="1:6">
      <c r="A11" s="3" t="s">
        <v>50</v>
      </c>
      <c r="B11" s="16">
        <v>13.7</v>
      </c>
      <c r="C11" s="16">
        <v>6.3</v>
      </c>
      <c r="D11" s="16">
        <v>12.5</v>
      </c>
      <c r="E11" s="16">
        <v>16.5</v>
      </c>
      <c r="F11" s="16">
        <v>15.2</v>
      </c>
    </row>
    <row r="12" s="44" customFormat="1" ht="15" customHeight="1" spans="1:6">
      <c r="A12" s="3" t="s">
        <v>51</v>
      </c>
      <c r="B12" s="16">
        <v>2.2</v>
      </c>
      <c r="C12" s="54" t="s">
        <v>28</v>
      </c>
      <c r="D12" s="54" t="s">
        <v>28</v>
      </c>
      <c r="E12" s="16">
        <v>2.8</v>
      </c>
      <c r="F12" s="16">
        <v>5.2</v>
      </c>
    </row>
    <row r="13" s="44" customFormat="1" ht="15" customHeight="1" spans="1:6">
      <c r="A13" s="3" t="s">
        <v>52</v>
      </c>
      <c r="B13" s="16">
        <v>1.6</v>
      </c>
      <c r="C13" s="54" t="s">
        <v>28</v>
      </c>
      <c r="D13" s="54" t="s">
        <v>28</v>
      </c>
      <c r="E13" s="16">
        <v>2.1</v>
      </c>
      <c r="F13" s="16">
        <v>3.7</v>
      </c>
    </row>
    <row r="14" s="44" customFormat="1" ht="15" customHeight="1" spans="1:6">
      <c r="A14" s="3" t="s">
        <v>53</v>
      </c>
      <c r="B14" s="16">
        <v>0.6</v>
      </c>
      <c r="C14" s="54" t="s">
        <v>28</v>
      </c>
      <c r="D14" s="54" t="s">
        <v>28</v>
      </c>
      <c r="E14" s="54" t="s">
        <v>28</v>
      </c>
      <c r="F14" s="54" t="s">
        <v>28</v>
      </c>
    </row>
    <row r="15" ht="0.75" customHeight="1" spans="1:1">
      <c r="A15" s="49"/>
    </row>
    <row r="16" ht="6" customHeight="1" spans="1:6">
      <c r="A16" s="30"/>
      <c r="B16" s="31"/>
      <c r="C16" s="32"/>
      <c r="D16" s="32"/>
      <c r="E16" s="32"/>
      <c r="F16" s="32"/>
    </row>
    <row r="17" spans="1:1">
      <c r="A17" s="3" t="s">
        <v>17</v>
      </c>
    </row>
    <row r="18" spans="1:1">
      <c r="A18" s="33" t="s">
        <v>42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workbookViewId="0">
      <selection activeCell="A1" sqref="A1"/>
    </sheetView>
  </sheetViews>
  <sheetFormatPr defaultColWidth="9.14285714285714" defaultRowHeight="12" outlineLevelCol="5"/>
  <cols>
    <col min="1" max="1" width="27.7142857142857" style="18" customWidth="1"/>
    <col min="2" max="2" width="15.7142857142857" style="18" customWidth="1"/>
    <col min="3" max="6" width="15.7142857142857" style="19" customWidth="1"/>
    <col min="7" max="16384" width="9.14285714285714" style="19"/>
  </cols>
  <sheetData>
    <row r="1" spans="1:3">
      <c r="A1" s="2" t="s">
        <v>54</v>
      </c>
      <c r="B1" s="20"/>
      <c r="C1" s="18"/>
    </row>
    <row r="2" spans="1:2">
      <c r="A2" s="2" t="s">
        <v>55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56</v>
      </c>
    </row>
    <row r="6" ht="26.1" customHeight="1" spans="1:6">
      <c r="A6" s="4" t="s">
        <v>49</v>
      </c>
      <c r="B6" s="5" t="s">
        <v>57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ht="11.25" customHeight="1" spans="1:6">
      <c r="A8" s="10"/>
      <c r="B8" s="11"/>
      <c r="C8" s="11"/>
      <c r="D8" s="11"/>
      <c r="E8" s="11"/>
      <c r="F8" s="12"/>
    </row>
    <row r="9" ht="6" customHeight="1"/>
    <row r="10" s="44" customFormat="1" ht="15" customHeight="1" spans="1:6">
      <c r="A10" s="46" t="s">
        <v>7</v>
      </c>
      <c r="B10" s="48">
        <v>11</v>
      </c>
      <c r="C10" s="48">
        <v>15</v>
      </c>
      <c r="D10" s="48">
        <v>12</v>
      </c>
      <c r="E10" s="48">
        <v>11</v>
      </c>
      <c r="F10" s="48">
        <v>12</v>
      </c>
    </row>
    <row r="11" ht="15" customHeight="1" spans="1:6">
      <c r="A11" s="3" t="s">
        <v>50</v>
      </c>
      <c r="B11" s="48">
        <v>11</v>
      </c>
      <c r="C11" s="48">
        <v>15</v>
      </c>
      <c r="D11" s="48">
        <v>12</v>
      </c>
      <c r="E11" s="48">
        <v>11</v>
      </c>
      <c r="F11" s="48">
        <v>11</v>
      </c>
    </row>
    <row r="12" s="44" customFormat="1" ht="15" customHeight="1" spans="1:6">
      <c r="A12" s="3" t="s">
        <v>51</v>
      </c>
      <c r="B12" s="48">
        <v>12</v>
      </c>
      <c r="C12" s="55" t="s">
        <v>28</v>
      </c>
      <c r="D12" s="55" t="s">
        <v>28</v>
      </c>
      <c r="E12" s="48">
        <v>12</v>
      </c>
      <c r="F12" s="48">
        <v>13</v>
      </c>
    </row>
    <row r="13" s="44" customFormat="1" ht="15" customHeight="1" spans="1:6">
      <c r="A13" s="3" t="s">
        <v>52</v>
      </c>
      <c r="B13" s="48">
        <v>12</v>
      </c>
      <c r="C13" s="55" t="s">
        <v>28</v>
      </c>
      <c r="D13" s="55" t="s">
        <v>28</v>
      </c>
      <c r="E13" s="48">
        <v>12</v>
      </c>
      <c r="F13" s="48">
        <v>13</v>
      </c>
    </row>
    <row r="14" ht="15" customHeight="1" spans="1:6">
      <c r="A14" s="3" t="s">
        <v>53</v>
      </c>
      <c r="B14" s="48">
        <v>14</v>
      </c>
      <c r="C14" s="55" t="s">
        <v>28</v>
      </c>
      <c r="D14" s="55" t="s">
        <v>28</v>
      </c>
      <c r="E14" s="55" t="s">
        <v>28</v>
      </c>
      <c r="F14" s="55" t="s">
        <v>28</v>
      </c>
    </row>
    <row r="15" ht="0.75" customHeight="1" spans="1:1">
      <c r="A15" s="49"/>
    </row>
    <row r="16" ht="6" customHeight="1" spans="1:6">
      <c r="A16" s="30"/>
      <c r="B16" s="31"/>
      <c r="C16" s="32"/>
      <c r="D16" s="32"/>
      <c r="E16" s="32"/>
      <c r="F16" s="32"/>
    </row>
    <row r="17" spans="1:1">
      <c r="A17" s="3" t="s">
        <v>17</v>
      </c>
    </row>
    <row r="18" spans="1:1">
      <c r="A18" s="33" t="s">
        <v>42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pane ySplit="8" topLeftCell="A9" activePane="bottomLeft" state="frozen"/>
      <selection/>
      <selection pane="bottomLeft" activeCell="A9" sqref="A9"/>
    </sheetView>
  </sheetViews>
  <sheetFormatPr defaultColWidth="9.14285714285714" defaultRowHeight="12" outlineLevelCol="5"/>
  <cols>
    <col min="1" max="1" width="29.7142857142857" style="18" customWidth="1"/>
    <col min="2" max="2" width="15.7142857142857" style="18" customWidth="1"/>
    <col min="3" max="6" width="15.7142857142857" style="19" customWidth="1"/>
    <col min="7" max="16384" width="9.14285714285714" style="19"/>
  </cols>
  <sheetData>
    <row r="1" spans="1:3">
      <c r="A1" s="2" t="s">
        <v>58</v>
      </c>
      <c r="B1" s="20"/>
      <c r="C1" s="18"/>
    </row>
    <row r="2" spans="1:2">
      <c r="A2" s="2" t="s">
        <v>59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4</v>
      </c>
    </row>
    <row r="6" ht="26.1" customHeight="1" spans="1:6">
      <c r="A6" s="4" t="s">
        <v>21</v>
      </c>
      <c r="B6" s="5" t="s">
        <v>60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spans="1:6">
      <c r="A8" s="10"/>
      <c r="B8" s="11"/>
      <c r="C8" s="11"/>
      <c r="D8" s="11"/>
      <c r="E8" s="11"/>
      <c r="F8" s="12"/>
    </row>
    <row r="9" ht="6" customHeight="1"/>
    <row r="10" ht="15" customHeight="1" spans="1:6">
      <c r="A10" s="22" t="s">
        <v>23</v>
      </c>
      <c r="B10" s="38">
        <v>100</v>
      </c>
      <c r="C10" s="38">
        <v>100</v>
      </c>
      <c r="D10" s="38">
        <v>100</v>
      </c>
      <c r="E10" s="38">
        <v>100</v>
      </c>
      <c r="F10" s="38">
        <v>100</v>
      </c>
    </row>
    <row r="11" s="44" customFormat="1" ht="15" customHeight="1" spans="1:6">
      <c r="A11" s="3" t="s">
        <v>24</v>
      </c>
      <c r="B11" s="16">
        <v>52.4</v>
      </c>
      <c r="C11" s="16">
        <v>51</v>
      </c>
      <c r="D11" s="16">
        <v>51.5</v>
      </c>
      <c r="E11" s="16">
        <v>53.4</v>
      </c>
      <c r="F11" s="16">
        <v>52.9</v>
      </c>
    </row>
    <row r="12" s="44" customFormat="1" ht="15" customHeight="1" spans="1:6">
      <c r="A12" s="3" t="s">
        <v>25</v>
      </c>
      <c r="B12" s="16">
        <v>47.6</v>
      </c>
      <c r="C12" s="16">
        <v>49</v>
      </c>
      <c r="D12" s="16">
        <v>48.5</v>
      </c>
      <c r="E12" s="16">
        <v>46.6</v>
      </c>
      <c r="F12" s="16">
        <v>47.1</v>
      </c>
    </row>
    <row r="13" ht="15" customHeight="1" spans="1:6">
      <c r="A13" s="33"/>
      <c r="B13" s="16"/>
      <c r="C13" s="16"/>
      <c r="D13" s="16"/>
      <c r="E13" s="16"/>
      <c r="F13" s="16"/>
    </row>
    <row r="14" ht="15" customHeight="1" spans="1:6">
      <c r="A14" s="46" t="s">
        <v>26</v>
      </c>
      <c r="B14" s="38">
        <v>100</v>
      </c>
      <c r="C14" s="38">
        <v>100</v>
      </c>
      <c r="D14" s="38">
        <v>100</v>
      </c>
      <c r="E14" s="38">
        <v>100</v>
      </c>
      <c r="F14" s="38">
        <v>100</v>
      </c>
    </row>
    <row r="15" ht="15" customHeight="1" spans="1:6">
      <c r="A15" s="24" t="s">
        <v>27</v>
      </c>
      <c r="B15" s="56" t="s">
        <v>28</v>
      </c>
      <c r="C15" s="56" t="s">
        <v>28</v>
      </c>
      <c r="D15" s="56" t="s">
        <v>28</v>
      </c>
      <c r="E15" s="56" t="s">
        <v>28</v>
      </c>
      <c r="F15" s="56" t="s">
        <v>28</v>
      </c>
    </row>
    <row r="16" ht="15" customHeight="1" spans="1:6">
      <c r="A16" s="24" t="s">
        <v>29</v>
      </c>
      <c r="B16" s="16">
        <v>12.1</v>
      </c>
      <c r="C16" s="16">
        <v>5.3</v>
      </c>
      <c r="D16" s="16">
        <v>10</v>
      </c>
      <c r="E16" s="16">
        <v>14.8</v>
      </c>
      <c r="F16" s="16">
        <v>17.2</v>
      </c>
    </row>
    <row r="17" ht="15" customHeight="1" spans="1:6">
      <c r="A17" s="24" t="s">
        <v>30</v>
      </c>
      <c r="B17" s="39">
        <v>37.6</v>
      </c>
      <c r="C17" s="16">
        <v>35.1</v>
      </c>
      <c r="D17" s="16">
        <v>37.8</v>
      </c>
      <c r="E17" s="16">
        <v>38.2</v>
      </c>
      <c r="F17" s="16">
        <v>38.3</v>
      </c>
    </row>
    <row r="18" ht="15" customHeight="1" spans="1:6">
      <c r="A18" s="24" t="s">
        <v>31</v>
      </c>
      <c r="B18" s="16">
        <v>26.7</v>
      </c>
      <c r="C18" s="16">
        <v>32</v>
      </c>
      <c r="D18" s="16">
        <v>27.3</v>
      </c>
      <c r="E18" s="16">
        <v>25.2</v>
      </c>
      <c r="F18" s="16">
        <v>23.6</v>
      </c>
    </row>
    <row r="19" ht="15" customHeight="1" spans="1:6">
      <c r="A19" s="24" t="s">
        <v>32</v>
      </c>
      <c r="B19" s="39">
        <v>17.1</v>
      </c>
      <c r="C19" s="16">
        <v>18.6</v>
      </c>
      <c r="D19" s="16">
        <v>18.4</v>
      </c>
      <c r="E19" s="16">
        <v>16</v>
      </c>
      <c r="F19" s="16">
        <v>15.4</v>
      </c>
    </row>
    <row r="20" s="1" customFormat="1" ht="15" customHeight="1" spans="1:6">
      <c r="A20" s="24" t="s">
        <v>33</v>
      </c>
      <c r="B20" s="16">
        <v>6.3</v>
      </c>
      <c r="C20" s="16">
        <v>9</v>
      </c>
      <c r="D20" s="16">
        <v>6.4</v>
      </c>
      <c r="E20" s="16">
        <v>5.6</v>
      </c>
      <c r="F20" s="16">
        <v>5.3</v>
      </c>
    </row>
    <row r="21" s="1" customFormat="1" ht="15" customHeight="1" spans="1:6">
      <c r="A21" s="29"/>
      <c r="B21" s="43"/>
      <c r="C21" s="43"/>
      <c r="D21" s="43"/>
      <c r="E21" s="43"/>
      <c r="F21" s="43"/>
    </row>
    <row r="22" s="1" customFormat="1" ht="15" customHeight="1" spans="1:6">
      <c r="A22" s="37" t="s">
        <v>34</v>
      </c>
      <c r="B22" s="38">
        <v>100</v>
      </c>
      <c r="C22" s="38">
        <v>100</v>
      </c>
      <c r="D22" s="38">
        <v>100</v>
      </c>
      <c r="E22" s="38">
        <v>100</v>
      </c>
      <c r="F22" s="38">
        <v>100</v>
      </c>
    </row>
    <row r="23" s="1" customFormat="1" ht="15" customHeight="1" spans="1:6">
      <c r="A23" s="24" t="s">
        <v>35</v>
      </c>
      <c r="B23" s="39">
        <v>50.2</v>
      </c>
      <c r="C23" s="39">
        <v>54.8</v>
      </c>
      <c r="D23" s="39">
        <v>49.5</v>
      </c>
      <c r="E23" s="39">
        <v>49</v>
      </c>
      <c r="F23" s="39">
        <v>50</v>
      </c>
    </row>
    <row r="24" s="1" customFormat="1" ht="15" customHeight="1" spans="1:6">
      <c r="A24" s="24" t="s">
        <v>36</v>
      </c>
      <c r="B24" s="47">
        <v>23.7</v>
      </c>
      <c r="C24" s="39">
        <v>25.9</v>
      </c>
      <c r="D24" s="39">
        <v>23.7</v>
      </c>
      <c r="E24" s="39">
        <v>23.2</v>
      </c>
      <c r="F24" s="39">
        <v>22.7</v>
      </c>
    </row>
    <row r="25" s="1" customFormat="1" ht="15" customHeight="1" spans="1:6">
      <c r="A25" s="24" t="s">
        <v>37</v>
      </c>
      <c r="B25" s="39">
        <v>20.4</v>
      </c>
      <c r="C25" s="39">
        <v>14.4</v>
      </c>
      <c r="D25" s="39">
        <v>20.8</v>
      </c>
      <c r="E25" s="39">
        <v>21.9</v>
      </c>
      <c r="F25" s="39">
        <v>21.5</v>
      </c>
    </row>
    <row r="26" s="1" customFormat="1" ht="15" customHeight="1" spans="1:6">
      <c r="A26" s="24" t="s">
        <v>61</v>
      </c>
      <c r="B26" s="47">
        <v>5.8</v>
      </c>
      <c r="C26" s="39">
        <v>4.9</v>
      </c>
      <c r="D26" s="39">
        <v>5.9</v>
      </c>
      <c r="E26" s="39">
        <v>5.9</v>
      </c>
      <c r="F26" s="39">
        <v>5.8</v>
      </c>
    </row>
    <row r="27" s="1" customFormat="1" ht="15" customHeight="1" spans="1:6">
      <c r="A27" s="29"/>
      <c r="B27" s="40"/>
      <c r="C27" s="40"/>
      <c r="D27" s="40"/>
      <c r="E27" s="40"/>
      <c r="F27" s="40"/>
    </row>
    <row r="28" s="45" customFormat="1" ht="15" customHeight="1" spans="1:6">
      <c r="A28" s="37" t="s">
        <v>39</v>
      </c>
      <c r="B28" s="38">
        <v>100</v>
      </c>
      <c r="C28" s="38">
        <v>100</v>
      </c>
      <c r="D28" s="38">
        <v>100</v>
      </c>
      <c r="E28" s="38">
        <v>100</v>
      </c>
      <c r="F28" s="38">
        <v>100</v>
      </c>
    </row>
    <row r="29" s="1" customFormat="1" ht="15" customHeight="1" spans="1:6">
      <c r="A29" s="24" t="s">
        <v>40</v>
      </c>
      <c r="B29" s="39">
        <v>62.4</v>
      </c>
      <c r="C29" s="40">
        <v>38.7</v>
      </c>
      <c r="D29" s="40">
        <v>56.8</v>
      </c>
      <c r="E29" s="40">
        <v>71.7</v>
      </c>
      <c r="F29" s="40">
        <v>77.1</v>
      </c>
    </row>
    <row r="30" s="1" customFormat="1" ht="15" customHeight="1" spans="1:6">
      <c r="A30" s="24" t="s">
        <v>41</v>
      </c>
      <c r="B30" s="39">
        <v>37.6</v>
      </c>
      <c r="C30" s="40">
        <v>61.3</v>
      </c>
      <c r="D30" s="40">
        <v>43.2</v>
      </c>
      <c r="E30" s="40">
        <v>28.3</v>
      </c>
      <c r="F30" s="40">
        <v>22.9</v>
      </c>
    </row>
    <row r="31" ht="6" customHeight="1" spans="1:6">
      <c r="A31" s="30"/>
      <c r="B31" s="31"/>
      <c r="C31" s="32"/>
      <c r="D31" s="32"/>
      <c r="E31" s="32"/>
      <c r="F31" s="32"/>
    </row>
    <row r="32" spans="1:1">
      <c r="A32" s="3" t="s">
        <v>17</v>
      </c>
    </row>
    <row r="33" spans="1:1">
      <c r="A33" s="33" t="s">
        <v>42</v>
      </c>
    </row>
    <row r="34" spans="1:1">
      <c r="A34" s="33" t="s">
        <v>43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workbookViewId="0">
      <pane ySplit="8" topLeftCell="A9" activePane="bottomLeft" state="frozen"/>
      <selection/>
      <selection pane="bottomLeft" activeCell="A9" sqref="A9"/>
    </sheetView>
  </sheetViews>
  <sheetFormatPr defaultColWidth="9.14285714285714" defaultRowHeight="12" outlineLevelCol="5"/>
  <cols>
    <col min="1" max="1" width="29.7142857142857" style="18" customWidth="1"/>
    <col min="2" max="2" width="15.7142857142857" style="18" customWidth="1"/>
    <col min="3" max="6" width="15.7142857142857" style="19" customWidth="1"/>
    <col min="7" max="16384" width="9.14285714285714" style="19"/>
  </cols>
  <sheetData>
    <row r="1" spans="1:3">
      <c r="A1" s="2" t="s">
        <v>62</v>
      </c>
      <c r="B1" s="20"/>
      <c r="C1" s="18"/>
    </row>
    <row r="2" spans="1:2">
      <c r="A2" s="2" t="s">
        <v>63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4</v>
      </c>
    </row>
    <row r="6" ht="26.1" customHeight="1" spans="1:6">
      <c r="A6" s="4" t="s">
        <v>21</v>
      </c>
      <c r="B6" s="5" t="s">
        <v>64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spans="1:6">
      <c r="A8" s="10"/>
      <c r="B8" s="11"/>
      <c r="C8" s="11"/>
      <c r="D8" s="11"/>
      <c r="E8" s="11"/>
      <c r="F8" s="12"/>
    </row>
    <row r="9" ht="6" customHeight="1"/>
    <row r="10" ht="15" customHeight="1" spans="1:6">
      <c r="A10" s="22" t="s">
        <v>7</v>
      </c>
      <c r="B10" s="38">
        <v>54.1103820918564</v>
      </c>
      <c r="C10" s="38">
        <v>54.8969072164949</v>
      </c>
      <c r="D10" s="38">
        <v>53.9365452408931</v>
      </c>
      <c r="E10" s="38">
        <v>53.3771106941839</v>
      </c>
      <c r="F10" s="38">
        <v>56.0975609756098</v>
      </c>
    </row>
    <row r="11" s="44" customFormat="1" ht="15" customHeight="1" spans="1:6">
      <c r="A11" s="3"/>
      <c r="B11" s="16"/>
      <c r="C11" s="16"/>
      <c r="D11" s="16"/>
      <c r="E11" s="16"/>
      <c r="F11" s="16"/>
    </row>
    <row r="12" ht="15" customHeight="1" spans="1:6">
      <c r="A12" s="22" t="s">
        <v>23</v>
      </c>
      <c r="B12" s="38"/>
      <c r="C12" s="38"/>
      <c r="D12" s="38"/>
      <c r="E12" s="38"/>
      <c r="F12" s="38"/>
    </row>
    <row r="13" s="44" customFormat="1" ht="15" customHeight="1" spans="1:6">
      <c r="A13" s="3" t="s">
        <v>24</v>
      </c>
      <c r="B13" s="16">
        <v>62.1507197290432</v>
      </c>
      <c r="C13" s="16">
        <v>62.6436781609195</v>
      </c>
      <c r="D13" s="16">
        <v>62.1052631578947</v>
      </c>
      <c r="E13" s="16">
        <v>61.6632860040568</v>
      </c>
      <c r="F13" s="16">
        <v>63.9097744360902</v>
      </c>
    </row>
    <row r="14" s="44" customFormat="1" ht="15" customHeight="1" spans="1:6">
      <c r="A14" s="3" t="s">
        <v>25</v>
      </c>
      <c r="B14" s="16">
        <v>47.3423104181432</v>
      </c>
      <c r="C14" s="16">
        <v>48.5981308411215</v>
      </c>
      <c r="D14" s="16">
        <v>47.3460721868365</v>
      </c>
      <c r="E14" s="16">
        <v>46.3286713286713</v>
      </c>
      <c r="F14" s="16">
        <v>49.3506493506493</v>
      </c>
    </row>
    <row r="15" ht="15" customHeight="1" spans="1:6">
      <c r="A15" s="33"/>
      <c r="B15" s="16"/>
      <c r="C15" s="16"/>
      <c r="D15" s="16"/>
      <c r="E15" s="16"/>
      <c r="F15" s="16"/>
    </row>
    <row r="16" ht="15" customHeight="1" spans="1:6">
      <c r="A16" s="46" t="s">
        <v>26</v>
      </c>
      <c r="B16" s="38"/>
      <c r="C16" s="38"/>
      <c r="D16" s="38"/>
      <c r="E16" s="38"/>
      <c r="F16" s="38"/>
    </row>
    <row r="17" ht="15" customHeight="1" spans="1:6">
      <c r="A17" s="24" t="s">
        <v>27</v>
      </c>
      <c r="B17" s="56" t="s">
        <v>28</v>
      </c>
      <c r="C17" s="56" t="s">
        <v>28</v>
      </c>
      <c r="D17" s="56" t="s">
        <v>28</v>
      </c>
      <c r="E17" s="56" t="s">
        <v>28</v>
      </c>
      <c r="F17" s="56" t="s">
        <v>28</v>
      </c>
    </row>
    <row r="18" ht="15" customHeight="1" spans="1:6">
      <c r="A18" s="24" t="s">
        <v>29</v>
      </c>
      <c r="B18" s="16">
        <v>39.8584905660377</v>
      </c>
      <c r="C18" s="16">
        <v>26.1904761904762</v>
      </c>
      <c r="D18" s="16">
        <v>38.0165289256198</v>
      </c>
      <c r="E18" s="16">
        <v>42</v>
      </c>
      <c r="F18" s="16">
        <v>46.6666666666667</v>
      </c>
    </row>
    <row r="19" ht="15" customHeight="1" spans="1:6">
      <c r="A19" s="24" t="s">
        <v>30</v>
      </c>
      <c r="B19" s="39">
        <v>74.6458923512748</v>
      </c>
      <c r="C19" s="16">
        <v>82.4175824175824</v>
      </c>
      <c r="D19" s="16">
        <v>77.6785714285714</v>
      </c>
      <c r="E19" s="16">
        <v>71.3815789473684</v>
      </c>
      <c r="F19" s="16">
        <v>72.0930232558139</v>
      </c>
    </row>
    <row r="20" ht="15" customHeight="1" spans="1:6">
      <c r="A20" s="24" t="s">
        <v>31</v>
      </c>
      <c r="B20" s="16">
        <v>76.844262295082</v>
      </c>
      <c r="C20" s="16">
        <v>86.0759493670886</v>
      </c>
      <c r="D20" s="16">
        <v>78.6163522012579</v>
      </c>
      <c r="E20" s="16">
        <v>72.2222222222222</v>
      </c>
      <c r="F20" s="16">
        <v>73.0769230769231</v>
      </c>
    </row>
    <row r="21" ht="15" customHeight="1" spans="1:6">
      <c r="A21" s="24" t="s">
        <v>32</v>
      </c>
      <c r="B21" s="39">
        <v>61.6966580976864</v>
      </c>
      <c r="C21" s="16">
        <v>71.4285714285714</v>
      </c>
      <c r="D21" s="16">
        <v>61.5942028985507</v>
      </c>
      <c r="E21" s="16">
        <v>59.0909090909091</v>
      </c>
      <c r="F21" s="16">
        <v>62.5</v>
      </c>
    </row>
    <row r="22" s="1" customFormat="1" ht="15" customHeight="1" spans="1:6">
      <c r="A22" s="24" t="s">
        <v>33</v>
      </c>
      <c r="B22" s="16">
        <v>17.7644710578842</v>
      </c>
      <c r="C22" s="16">
        <v>17.4311926605505</v>
      </c>
      <c r="D22" s="16">
        <v>15.6756756756757</v>
      </c>
      <c r="E22" s="16">
        <v>18.7134502923977</v>
      </c>
      <c r="F22" s="16">
        <v>25</v>
      </c>
    </row>
    <row r="23" s="1" customFormat="1" ht="15" customHeight="1" spans="1:6">
      <c r="A23" s="29"/>
      <c r="B23" s="43"/>
      <c r="C23" s="43"/>
      <c r="D23" s="43"/>
      <c r="E23" s="43"/>
      <c r="F23" s="43"/>
    </row>
    <row r="24" s="1" customFormat="1" ht="15" customHeight="1" spans="1:6">
      <c r="A24" s="37" t="s">
        <v>34</v>
      </c>
      <c r="B24" s="16"/>
      <c r="C24" s="16"/>
      <c r="D24" s="16"/>
      <c r="E24" s="16"/>
      <c r="F24" s="16"/>
    </row>
    <row r="25" s="1" customFormat="1" ht="15" customHeight="1" spans="1:6">
      <c r="A25" s="24" t="s">
        <v>35</v>
      </c>
      <c r="B25" s="16">
        <v>61.8629173989455</v>
      </c>
      <c r="C25" s="16">
        <v>63.2432432432432</v>
      </c>
      <c r="D25" s="16">
        <v>60.6951871657754</v>
      </c>
      <c r="E25" s="16">
        <v>61.1842105263158</v>
      </c>
      <c r="F25" s="16">
        <v>65.8536585365854</v>
      </c>
    </row>
    <row r="26" s="1" customFormat="1" ht="15" customHeight="1" spans="1:6">
      <c r="A26" s="24" t="s">
        <v>36</v>
      </c>
      <c r="B26" s="16">
        <v>54.4117647058823</v>
      </c>
      <c r="C26" s="16">
        <v>55</v>
      </c>
      <c r="D26" s="16">
        <v>53.960396039604</v>
      </c>
      <c r="E26" s="16">
        <v>53.8775510204082</v>
      </c>
      <c r="F26" s="16">
        <v>56.9230769230769</v>
      </c>
    </row>
    <row r="27" s="1" customFormat="1" ht="15" customHeight="1" spans="1:6">
      <c r="A27" s="24" t="s">
        <v>37</v>
      </c>
      <c r="B27" s="16">
        <v>43.6447166921899</v>
      </c>
      <c r="C27" s="16">
        <v>38.75</v>
      </c>
      <c r="D27" s="16">
        <v>45.7142857142857</v>
      </c>
      <c r="E27" s="16">
        <v>43.5087719298246</v>
      </c>
      <c r="F27" s="16">
        <v>44.3037974683544</v>
      </c>
    </row>
    <row r="28" s="1" customFormat="1" ht="15" customHeight="1" spans="1:6">
      <c r="A28" s="24" t="s">
        <v>61</v>
      </c>
      <c r="B28" s="16">
        <v>42.8571428571429</v>
      </c>
      <c r="C28" s="16">
        <v>43.4782608695652</v>
      </c>
      <c r="D28" s="16">
        <v>41.5384615384615</v>
      </c>
      <c r="E28" s="16">
        <v>41.9753086419753</v>
      </c>
      <c r="F28" s="16">
        <v>45</v>
      </c>
    </row>
    <row r="29" s="1" customFormat="1" ht="15" customHeight="1" spans="1:6">
      <c r="A29" s="29"/>
      <c r="B29" s="16"/>
      <c r="C29" s="16"/>
      <c r="D29" s="16"/>
      <c r="E29" s="16"/>
      <c r="F29" s="16"/>
    </row>
    <row r="30" s="45" customFormat="1" ht="15" customHeight="1" spans="1:6">
      <c r="A30" s="37" t="s">
        <v>39</v>
      </c>
      <c r="B30" s="16"/>
      <c r="C30" s="16"/>
      <c r="D30" s="16"/>
      <c r="E30" s="16"/>
      <c r="F30" s="16"/>
    </row>
    <row r="31" s="1" customFormat="1" ht="15" customHeight="1" spans="1:6">
      <c r="A31" s="24" t="s">
        <v>40</v>
      </c>
      <c r="B31" s="16">
        <v>54.625</v>
      </c>
      <c r="C31" s="16">
        <v>56.551724137931</v>
      </c>
      <c r="D31" s="16">
        <v>54.2797494780793</v>
      </c>
      <c r="E31" s="16">
        <v>53.968253968254</v>
      </c>
      <c r="F31" s="16">
        <v>56.1085972850679</v>
      </c>
    </row>
    <row r="32" s="1" customFormat="1" ht="15" customHeight="1" spans="1:6">
      <c r="A32" s="24" t="s">
        <v>41</v>
      </c>
      <c r="B32" s="16">
        <v>53.2928064842959</v>
      </c>
      <c r="C32" s="16">
        <v>53.7190082644628</v>
      </c>
      <c r="D32" s="16">
        <v>53.5135135135135</v>
      </c>
      <c r="E32" s="16">
        <v>52.1035598705502</v>
      </c>
      <c r="F32" s="16">
        <v>56.0606060606061</v>
      </c>
    </row>
    <row r="33" ht="6" customHeight="1" spans="1:6">
      <c r="A33" s="30"/>
      <c r="B33" s="31"/>
      <c r="C33" s="32"/>
      <c r="D33" s="32"/>
      <c r="E33" s="32"/>
      <c r="F33" s="32"/>
    </row>
    <row r="34" spans="1:1">
      <c r="A34" s="3" t="s">
        <v>17</v>
      </c>
    </row>
    <row r="35" spans="1:1">
      <c r="A35" s="33" t="s">
        <v>42</v>
      </c>
    </row>
    <row r="36" spans="1:1">
      <c r="A36" s="33" t="s">
        <v>43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A1" sqref="A1"/>
    </sheetView>
  </sheetViews>
  <sheetFormatPr defaultColWidth="9.14285714285714" defaultRowHeight="12" outlineLevelCol="5"/>
  <cols>
    <col min="1" max="1" width="37.7142857142857" style="18" customWidth="1"/>
    <col min="2" max="2" width="15.7142857142857" style="18" customWidth="1"/>
    <col min="3" max="6" width="15.7142857142857" style="19" customWidth="1"/>
    <col min="7" max="16384" width="9.14285714285714" style="19"/>
  </cols>
  <sheetData>
    <row r="1" spans="1:3">
      <c r="A1" s="2" t="s">
        <v>65</v>
      </c>
      <c r="B1" s="20"/>
      <c r="C1" s="18"/>
    </row>
    <row r="2" spans="1:2">
      <c r="A2" s="2" t="s">
        <v>66</v>
      </c>
      <c r="B2" s="19"/>
    </row>
    <row r="3" spans="1:6">
      <c r="A3" s="53" t="s">
        <v>2</v>
      </c>
      <c r="B3" s="20"/>
      <c r="C3" s="20"/>
      <c r="D3" s="20"/>
      <c r="E3" s="20"/>
      <c r="F3" s="20"/>
    </row>
    <row r="4" spans="1:6">
      <c r="A4" s="3" t="s">
        <v>3</v>
      </c>
      <c r="B4" s="19"/>
      <c r="C4" s="18"/>
      <c r="D4" s="18"/>
      <c r="F4" s="18"/>
    </row>
    <row r="5" spans="2:6">
      <c r="B5" s="20"/>
      <c r="D5" s="20"/>
      <c r="E5" s="20"/>
      <c r="F5" s="21" t="s">
        <v>4</v>
      </c>
    </row>
    <row r="6" ht="26.1" customHeight="1" spans="1:6">
      <c r="A6" s="4" t="s">
        <v>67</v>
      </c>
      <c r="B6" s="5" t="s">
        <v>60</v>
      </c>
      <c r="C6" s="6"/>
      <c r="D6" s="6"/>
      <c r="E6" s="6"/>
      <c r="F6" s="6"/>
    </row>
    <row r="7" ht="24.95" customHeight="1" spans="1:6">
      <c r="A7" s="7"/>
      <c r="B7" s="8" t="s">
        <v>7</v>
      </c>
      <c r="C7" s="8" t="s">
        <v>8</v>
      </c>
      <c r="D7" s="8" t="s">
        <v>9</v>
      </c>
      <c r="E7" s="8" t="s">
        <v>10</v>
      </c>
      <c r="F7" s="9" t="s">
        <v>11</v>
      </c>
    </row>
    <row r="8" spans="1:6">
      <c r="A8" s="10"/>
      <c r="B8" s="11"/>
      <c r="C8" s="11"/>
      <c r="D8" s="11"/>
      <c r="E8" s="11"/>
      <c r="F8" s="12"/>
    </row>
    <row r="9" s="1" customFormat="1" ht="6.95" customHeight="1" spans="1:6">
      <c r="A9" s="22"/>
      <c r="B9" s="36"/>
      <c r="C9" s="36"/>
      <c r="D9" s="36"/>
      <c r="E9" s="36"/>
      <c r="F9" s="36"/>
    </row>
    <row r="10" s="1" customFormat="1" ht="15" customHeight="1" spans="1:6">
      <c r="A10" s="37" t="s">
        <v>7</v>
      </c>
      <c r="B10" s="38">
        <v>100</v>
      </c>
      <c r="C10" s="38">
        <v>100</v>
      </c>
      <c r="D10" s="38">
        <v>100</v>
      </c>
      <c r="E10" s="38">
        <v>100</v>
      </c>
      <c r="F10" s="38">
        <v>100</v>
      </c>
    </row>
    <row r="11" ht="15" customHeight="1" spans="1:6">
      <c r="A11" s="3" t="s">
        <v>68</v>
      </c>
      <c r="B11" s="16">
        <v>10.3</v>
      </c>
      <c r="C11" s="54" t="s">
        <v>28</v>
      </c>
      <c r="D11" s="16">
        <v>4.7</v>
      </c>
      <c r="E11" s="16">
        <v>15.4</v>
      </c>
      <c r="F11" s="16">
        <v>20.1</v>
      </c>
    </row>
    <row r="12" ht="15" customHeight="1" spans="1:6">
      <c r="A12" s="3" t="s">
        <v>69</v>
      </c>
      <c r="B12" s="16">
        <v>9.2</v>
      </c>
      <c r="C12" s="54" t="s">
        <v>28</v>
      </c>
      <c r="D12" s="16">
        <v>5.7</v>
      </c>
      <c r="E12" s="16">
        <v>13.1</v>
      </c>
      <c r="F12" s="16">
        <v>15.6</v>
      </c>
    </row>
    <row r="13" ht="15" customHeight="1" spans="1:6">
      <c r="A13" s="24" t="s">
        <v>70</v>
      </c>
      <c r="B13" s="16">
        <v>38.9</v>
      </c>
      <c r="C13" s="16">
        <v>12.7</v>
      </c>
      <c r="D13" s="16">
        <v>35.5</v>
      </c>
      <c r="E13" s="16">
        <v>48.6</v>
      </c>
      <c r="F13" s="16">
        <v>48.7</v>
      </c>
    </row>
    <row r="14" ht="15" customHeight="1" spans="1:6">
      <c r="A14" s="24" t="s">
        <v>71</v>
      </c>
      <c r="B14" s="16">
        <v>41.7</v>
      </c>
      <c r="C14" s="16">
        <v>84.7</v>
      </c>
      <c r="D14" s="16">
        <v>54.1</v>
      </c>
      <c r="E14" s="16">
        <v>22.9</v>
      </c>
      <c r="F14" s="16">
        <v>15.6</v>
      </c>
    </row>
    <row r="15" ht="6" customHeight="1" spans="1:6">
      <c r="A15" s="30"/>
      <c r="B15" s="31"/>
      <c r="C15" s="32"/>
      <c r="D15" s="32"/>
      <c r="E15" s="32"/>
      <c r="F15" s="32"/>
    </row>
    <row r="16" spans="1:1">
      <c r="A16" s="3" t="s">
        <v>17</v>
      </c>
    </row>
    <row r="17" spans="1:1">
      <c r="A17" s="33" t="s">
        <v>42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5" right="0.393700787401575" top="0.590551181102362" bottom="0.393700787401575" header="0.511811023622047" footer="0.118110236220472"/>
  <pageSetup paperSize="9" fitToHeight="0" orientation="landscape"/>
  <headerFooter alignWithMargins="0">
    <oddFooter>&amp;L&amp;8&amp;A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Ninha e Lara</dc:creator>
  <cp:lastModifiedBy>Ninha e Lara</cp:lastModifiedBy>
  <dcterms:created xsi:type="dcterms:W3CDTF">2023-01-30T19:11:00Z</dcterms:created>
  <dcterms:modified xsi:type="dcterms:W3CDTF">2024-03-20T19:17:58Z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56EB0A51597147C4A014F2E701C723D9_13</vt:lpwstr>
  </property>
  <property fmtid="{D5CDD505-2E9C-101B-9397-08002B2CF9AE}" pid="3" name="KSOProductBuildVer">
    <vt:lpwstr>1046-12.2.0.13489</vt:lpwstr>
  </property>
</Properties>
</file>